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האחסון שלי\לקוחות\משרד הבריאות\מעבדות\המכרז סופי ===\תיקונים לאחר סבב 3\"/>
    </mc:Choice>
  </mc:AlternateContent>
  <xr:revisionPtr revIDLastSave="0" documentId="13_ncr:1_{73921886-3CCC-4D2B-A60F-9225E356ED5B}" xr6:coauthVersionLast="47" xr6:coauthVersionMax="47" xr10:uidLastSave="{00000000-0000-0000-0000-000000000000}"/>
  <bookViews>
    <workbookView xWindow="-98" yWindow="-98" windowWidth="17115" windowHeight="10755" tabRatio="789" xr2:uid="{00000000-000D-0000-FFFF-FFFF00000000}"/>
  </bookViews>
  <sheets>
    <sheet name="Assaf Jarofe - Shamir" sheetId="4" r:id="rId1"/>
    <sheet name="אסף מכשירים" sheetId="1" state="hidden" r:id="rId2"/>
    <sheet name="Barzilay  " sheetId="6" r:id="rId3"/>
    <sheet name="ברזילי מכשירים" sheetId="5" state="hidden" r:id="rId4"/>
    <sheet name="Hillel Yaffe" sheetId="7" r:id="rId5"/>
    <sheet name="הלל יפה מכשירים" sheetId="8" state="hidden" r:id="rId6"/>
    <sheet name="Rambam" sheetId="9" r:id="rId7"/>
    <sheet name="רמבם מכשירים" sheetId="10" state="hidden" r:id="rId8"/>
    <sheet name="Nahariya - Lagalil" sheetId="11" r:id="rId9"/>
    <sheet name="נהריה מכשירים" sheetId="12" state="hidden" r:id="rId10"/>
    <sheet name="Poriya" sheetId="13" r:id="rId11"/>
    <sheet name="פוריה מכשירים" sheetId="14" state="hidden" r:id="rId12"/>
    <sheet name="Ziv" sheetId="15" r:id="rId13"/>
    <sheet name="זיו מכשירים" sheetId="16" state="hidden" r:id="rId14"/>
    <sheet name="Ichilov" sheetId="17" r:id="rId15"/>
    <sheet name="איכילוב מכשירים" sheetId="18" state="hidden" r:id="rId16"/>
    <sheet name="Wolfsson" sheetId="19" r:id="rId17"/>
    <sheet name="וולפסון מכשירים " sheetId="20" state="hidden" r:id="rId18"/>
    <sheet name="Bnei Zion" sheetId="22" r:id="rId19"/>
    <sheet name="בני ציון מכשירים " sheetId="21" state="hidden" r:id="rId20"/>
  </sheets>
  <definedNames>
    <definedName name="_xlnm._FilterDatabase" localSheetId="0" hidden="1">'Assaf Jarofe - Shamir'!$A$1:$E$123</definedName>
    <definedName name="_xlnm._FilterDatabase" localSheetId="2" hidden="1">'Barzilay  '!$A$1:$E$105</definedName>
    <definedName name="_xlnm._FilterDatabase" localSheetId="18" hidden="1">'Bnei Zion'!$A$1:$E$149</definedName>
    <definedName name="_xlnm._FilterDatabase" localSheetId="4" hidden="1">'Hillel Yaffe'!$A$1:$E$115</definedName>
    <definedName name="_xlnm._FilterDatabase" localSheetId="14" hidden="1">Ichilov!$A$1:$E$319</definedName>
    <definedName name="_xlnm._FilterDatabase" localSheetId="8" hidden="1">'Nahariya - Lagalil'!$A$1:$E$97</definedName>
    <definedName name="_xlnm._FilterDatabase" localSheetId="10" hidden="1">Poriya!$A$1:$E$125</definedName>
    <definedName name="_xlnm._FilterDatabase" localSheetId="6" hidden="1">Rambam!$A$1:$E$238</definedName>
    <definedName name="_xlnm._FilterDatabase" localSheetId="16" hidden="1">Wolfsson!$A$1:$E$174</definedName>
    <definedName name="_xlnm._FilterDatabase" localSheetId="12" hidden="1">Ziv!$A$1:$E$97</definedName>
    <definedName name="_xlnm._FilterDatabase" localSheetId="1" hidden="1">'אסף מכשירים'!$A$1:$C$83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22" l="1"/>
  <c r="E4" i="22"/>
  <c r="E5" i="22"/>
  <c r="E6" i="22"/>
  <c r="E7" i="22"/>
  <c r="E8" i="22"/>
  <c r="E9" i="22"/>
  <c r="E10" i="22"/>
  <c r="E11" i="22"/>
  <c r="E12" i="22"/>
  <c r="E13" i="22"/>
  <c r="E14" i="22"/>
  <c r="E15" i="22"/>
  <c r="E16" i="22"/>
  <c r="E17" i="22"/>
  <c r="E18" i="22"/>
  <c r="E19" i="22"/>
  <c r="E20" i="22"/>
  <c r="E21" i="22"/>
  <c r="E22" i="22"/>
  <c r="E23" i="22"/>
  <c r="E24" i="22"/>
  <c r="E25" i="22"/>
  <c r="E26" i="22"/>
  <c r="E27" i="22"/>
  <c r="E28" i="22"/>
  <c r="E29" i="22"/>
  <c r="E30" i="22"/>
  <c r="E31" i="22"/>
  <c r="E32" i="22"/>
  <c r="E33" i="22"/>
  <c r="E34" i="22"/>
  <c r="E35" i="22"/>
  <c r="E36" i="22"/>
  <c r="E37" i="22"/>
  <c r="E38" i="22"/>
  <c r="E39" i="22"/>
  <c r="E40" i="22"/>
  <c r="E41" i="22"/>
  <c r="E42" i="22"/>
  <c r="E43" i="22"/>
  <c r="E44" i="22"/>
  <c r="E45" i="22"/>
  <c r="E46" i="22"/>
  <c r="E47" i="22"/>
  <c r="E48" i="22"/>
  <c r="E49" i="22"/>
  <c r="E50" i="22"/>
  <c r="E51" i="22"/>
  <c r="E52" i="22"/>
  <c r="E53" i="22"/>
  <c r="E54" i="22"/>
  <c r="E55" i="22"/>
  <c r="E56" i="22"/>
  <c r="E57" i="22"/>
  <c r="E58" i="22"/>
  <c r="E59" i="22"/>
  <c r="E60" i="22"/>
  <c r="E61" i="22"/>
  <c r="E62" i="22"/>
  <c r="E63" i="22"/>
  <c r="E64" i="22"/>
  <c r="E65" i="22"/>
  <c r="E66" i="22"/>
  <c r="E67" i="22"/>
  <c r="E68" i="22"/>
  <c r="E69" i="22"/>
  <c r="E70" i="22"/>
  <c r="E71" i="22"/>
  <c r="E72" i="22"/>
  <c r="E73" i="22"/>
  <c r="E74" i="22"/>
  <c r="E75" i="22"/>
  <c r="E76" i="22"/>
  <c r="E77" i="22"/>
  <c r="E78" i="22"/>
  <c r="E79" i="22"/>
  <c r="E80" i="22"/>
  <c r="E81" i="22"/>
  <c r="E82" i="22"/>
  <c r="E83" i="22"/>
  <c r="E84" i="22"/>
  <c r="E85" i="22"/>
  <c r="E86" i="22"/>
  <c r="E87" i="22"/>
  <c r="E88" i="22"/>
  <c r="E89" i="22"/>
  <c r="E90" i="22"/>
  <c r="E91" i="22"/>
  <c r="E92" i="22"/>
  <c r="E93" i="22"/>
  <c r="E94" i="22"/>
  <c r="E95" i="22"/>
  <c r="E96" i="22"/>
  <c r="E97" i="22"/>
  <c r="E98" i="22"/>
  <c r="E99" i="22"/>
  <c r="E100" i="22"/>
  <c r="E101" i="22"/>
  <c r="E102" i="22"/>
  <c r="E103" i="22"/>
  <c r="E104" i="22"/>
  <c r="E105" i="22"/>
  <c r="E106" i="22"/>
  <c r="E107" i="22"/>
  <c r="E108" i="22"/>
  <c r="E109" i="22"/>
  <c r="E110" i="22"/>
  <c r="E111" i="22"/>
  <c r="E112" i="22"/>
  <c r="E113" i="22"/>
  <c r="E114" i="22"/>
  <c r="E115" i="22"/>
  <c r="E116" i="22"/>
  <c r="E117" i="22"/>
  <c r="E118" i="22"/>
  <c r="E119" i="22"/>
  <c r="E120" i="22"/>
  <c r="E121" i="22"/>
  <c r="E122" i="22"/>
  <c r="E123" i="22"/>
  <c r="E124" i="22"/>
  <c r="E125" i="22"/>
  <c r="E126" i="22"/>
  <c r="E127" i="22"/>
  <c r="E128" i="22"/>
  <c r="E129" i="22"/>
  <c r="E130" i="22"/>
  <c r="E131" i="22"/>
  <c r="E132" i="22"/>
  <c r="E133" i="22"/>
  <c r="E134" i="22"/>
  <c r="E135" i="22"/>
  <c r="E136" i="22"/>
  <c r="E137" i="22"/>
  <c r="E138" i="22"/>
  <c r="E139" i="22"/>
  <c r="E140" i="22"/>
  <c r="E141" i="22"/>
  <c r="E142" i="22"/>
  <c r="E143" i="22"/>
  <c r="E144" i="22"/>
  <c r="E145" i="22"/>
  <c r="E146" i="22"/>
  <c r="E147" i="22"/>
  <c r="E2" i="22"/>
  <c r="E3" i="19" l="1"/>
  <c r="E4" i="19"/>
  <c r="E5" i="19"/>
  <c r="E6" i="19"/>
  <c r="E7" i="19"/>
  <c r="E8" i="19"/>
  <c r="E9" i="19"/>
  <c r="E10" i="19"/>
  <c r="E11" i="19"/>
  <c r="E12" i="19"/>
  <c r="E13" i="19"/>
  <c r="E14" i="19"/>
  <c r="E15" i="19"/>
  <c r="E16" i="19"/>
  <c r="E17" i="19"/>
  <c r="E18" i="19"/>
  <c r="E19" i="19"/>
  <c r="E20" i="19"/>
  <c r="E21" i="19"/>
  <c r="E22" i="19"/>
  <c r="E23" i="19"/>
  <c r="E24" i="19"/>
  <c r="E25" i="19"/>
  <c r="E26" i="19"/>
  <c r="E27" i="19"/>
  <c r="E28" i="19"/>
  <c r="E29" i="19"/>
  <c r="E30" i="19"/>
  <c r="E31" i="19"/>
  <c r="E32" i="19"/>
  <c r="E33" i="19"/>
  <c r="E34" i="19"/>
  <c r="E35" i="19"/>
  <c r="E36" i="19"/>
  <c r="E37" i="19"/>
  <c r="E38" i="19"/>
  <c r="E39" i="19"/>
  <c r="E40" i="19"/>
  <c r="E41" i="19"/>
  <c r="E42" i="19"/>
  <c r="E43" i="19"/>
  <c r="E44" i="19"/>
  <c r="E45" i="19"/>
  <c r="E46" i="19"/>
  <c r="E47" i="19"/>
  <c r="E48" i="19"/>
  <c r="E49" i="19"/>
  <c r="E50" i="19"/>
  <c r="E51" i="19"/>
  <c r="E52" i="19"/>
  <c r="E53" i="19"/>
  <c r="E54" i="19"/>
  <c r="E55" i="19"/>
  <c r="E56" i="19"/>
  <c r="E57" i="19"/>
  <c r="E58" i="19"/>
  <c r="E59" i="19"/>
  <c r="E60" i="19"/>
  <c r="E61" i="19"/>
  <c r="E62" i="19"/>
  <c r="E63" i="19"/>
  <c r="E64" i="19"/>
  <c r="E65" i="19"/>
  <c r="E66" i="19"/>
  <c r="E67" i="19"/>
  <c r="E68" i="19"/>
  <c r="E69" i="19"/>
  <c r="E70" i="19"/>
  <c r="E71" i="19"/>
  <c r="E72" i="19"/>
  <c r="E73" i="19"/>
  <c r="E74" i="19"/>
  <c r="E75" i="19"/>
  <c r="E76" i="19"/>
  <c r="E77" i="19"/>
  <c r="E78" i="19"/>
  <c r="E79" i="19"/>
  <c r="E80" i="19"/>
  <c r="E81" i="19"/>
  <c r="E82" i="19"/>
  <c r="E83" i="19"/>
  <c r="E84" i="19"/>
  <c r="E85" i="19"/>
  <c r="E86" i="19"/>
  <c r="E87" i="19"/>
  <c r="E88" i="19"/>
  <c r="E89" i="19"/>
  <c r="E90" i="19"/>
  <c r="E91" i="19"/>
  <c r="E92" i="19"/>
  <c r="E93" i="19"/>
  <c r="E94" i="19"/>
  <c r="E95" i="19"/>
  <c r="E96" i="19"/>
  <c r="E97" i="19"/>
  <c r="E98" i="19"/>
  <c r="E99" i="19"/>
  <c r="E100" i="19"/>
  <c r="E101" i="19"/>
  <c r="E102" i="19"/>
  <c r="E103" i="19"/>
  <c r="E104" i="19"/>
  <c r="E105" i="19"/>
  <c r="E106" i="19"/>
  <c r="E107" i="19"/>
  <c r="E108" i="19"/>
  <c r="E109" i="19"/>
  <c r="E110" i="19"/>
  <c r="E111" i="19"/>
  <c r="E112" i="19"/>
  <c r="E113" i="19"/>
  <c r="E114" i="19"/>
  <c r="E115" i="19"/>
  <c r="E116" i="19"/>
  <c r="E117" i="19"/>
  <c r="E118" i="19"/>
  <c r="E119" i="19"/>
  <c r="E120" i="19"/>
  <c r="E121" i="19"/>
  <c r="E122" i="19"/>
  <c r="E123" i="19"/>
  <c r="E124" i="19"/>
  <c r="E125" i="19"/>
  <c r="E126" i="19"/>
  <c r="E127" i="19"/>
  <c r="E128" i="19"/>
  <c r="E129" i="19"/>
  <c r="E130" i="19"/>
  <c r="E131" i="19"/>
  <c r="E132" i="19"/>
  <c r="E133" i="19"/>
  <c r="E134" i="19"/>
  <c r="E135" i="19"/>
  <c r="E136" i="19"/>
  <c r="E137" i="19"/>
  <c r="E138" i="19"/>
  <c r="E139" i="19"/>
  <c r="E140" i="19"/>
  <c r="E141" i="19"/>
  <c r="E142" i="19"/>
  <c r="E143" i="19"/>
  <c r="E144" i="19"/>
  <c r="E145" i="19"/>
  <c r="E146" i="19"/>
  <c r="E147" i="19"/>
  <c r="E148" i="19"/>
  <c r="E149" i="19"/>
  <c r="E150" i="19"/>
  <c r="E151" i="19"/>
  <c r="E152" i="19"/>
  <c r="E153" i="19"/>
  <c r="E154" i="19"/>
  <c r="E155" i="19"/>
  <c r="E156" i="19"/>
  <c r="E157" i="19"/>
  <c r="E158" i="19"/>
  <c r="E159" i="19"/>
  <c r="E160" i="19"/>
  <c r="E161" i="19"/>
  <c r="E162" i="19"/>
  <c r="E163" i="19"/>
  <c r="E164" i="19"/>
  <c r="E165" i="19"/>
  <c r="E166" i="19"/>
  <c r="E167" i="19"/>
  <c r="E168" i="19"/>
  <c r="E169" i="19"/>
  <c r="E170" i="19"/>
  <c r="E171" i="19"/>
  <c r="E172" i="19"/>
  <c r="E173" i="19"/>
  <c r="E174" i="19"/>
  <c r="E2" i="19"/>
  <c r="E3" i="17"/>
  <c r="E4" i="17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2" i="17"/>
  <c r="E3" i="15"/>
  <c r="E4" i="15"/>
  <c r="E5" i="15"/>
  <c r="E6" i="15"/>
  <c r="E7" i="15"/>
  <c r="E8" i="15"/>
  <c r="E9" i="15"/>
  <c r="E10" i="15"/>
  <c r="E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31" i="15"/>
  <c r="E32" i="15"/>
  <c r="E33" i="15"/>
  <c r="E34" i="15"/>
  <c r="E35" i="15"/>
  <c r="E36" i="15"/>
  <c r="E37" i="15"/>
  <c r="E38" i="15"/>
  <c r="E39" i="15"/>
  <c r="E40" i="15"/>
  <c r="E41" i="15"/>
  <c r="E42" i="15"/>
  <c r="E43" i="15"/>
  <c r="E44" i="15"/>
  <c r="E45" i="15"/>
  <c r="E46" i="15"/>
  <c r="E47" i="15"/>
  <c r="E48" i="15"/>
  <c r="E49" i="15"/>
  <c r="E50" i="15"/>
  <c r="E51" i="15"/>
  <c r="E52" i="15"/>
  <c r="E53" i="15"/>
  <c r="E54" i="15"/>
  <c r="E55" i="15"/>
  <c r="E56" i="15"/>
  <c r="E57" i="15"/>
  <c r="E58" i="15"/>
  <c r="E59" i="15"/>
  <c r="E60" i="15"/>
  <c r="E61" i="15"/>
  <c r="E62" i="15"/>
  <c r="E63" i="15"/>
  <c r="E64" i="15"/>
  <c r="E65" i="15"/>
  <c r="E66" i="15"/>
  <c r="E67" i="15"/>
  <c r="E68" i="15"/>
  <c r="E69" i="15"/>
  <c r="E70" i="15"/>
  <c r="E71" i="15"/>
  <c r="E72" i="15"/>
  <c r="E73" i="15"/>
  <c r="E74" i="15"/>
  <c r="E75" i="15"/>
  <c r="E76" i="15"/>
  <c r="E77" i="15"/>
  <c r="E78" i="15"/>
  <c r="E79" i="15"/>
  <c r="E80" i="15"/>
  <c r="E81" i="15"/>
  <c r="E82" i="15"/>
  <c r="E83" i="15"/>
  <c r="E84" i="15"/>
  <c r="E85" i="15"/>
  <c r="E86" i="15"/>
  <c r="E87" i="15"/>
  <c r="E88" i="15"/>
  <c r="E89" i="15"/>
  <c r="E90" i="15"/>
  <c r="E91" i="15"/>
  <c r="E92" i="15"/>
  <c r="E93" i="15"/>
  <c r="E94" i="15"/>
  <c r="E95" i="15"/>
  <c r="E96" i="15"/>
  <c r="E97" i="15"/>
  <c r="E2" i="15"/>
  <c r="E3" i="13"/>
  <c r="E4" i="13"/>
  <c r="E5" i="13"/>
  <c r="E6" i="13"/>
  <c r="E7" i="13"/>
  <c r="E8" i="13"/>
  <c r="E9" i="13"/>
  <c r="E10" i="13"/>
  <c r="E11" i="13"/>
  <c r="E12" i="13"/>
  <c r="E13" i="13"/>
  <c r="E14" i="13"/>
  <c r="E15" i="13"/>
  <c r="E16" i="13"/>
  <c r="E17" i="13"/>
  <c r="E18" i="13"/>
  <c r="E19" i="13"/>
  <c r="E20" i="13"/>
  <c r="E21" i="13"/>
  <c r="E22" i="13"/>
  <c r="E23" i="13"/>
  <c r="E24" i="13"/>
  <c r="E25" i="13"/>
  <c r="E26" i="13"/>
  <c r="E27" i="13"/>
  <c r="E28" i="13"/>
  <c r="E29" i="13"/>
  <c r="E30" i="13"/>
  <c r="E31" i="13"/>
  <c r="E32" i="13"/>
  <c r="E33" i="13"/>
  <c r="E34" i="13"/>
  <c r="E35" i="13"/>
  <c r="E36" i="13"/>
  <c r="E37" i="13"/>
  <c r="E38" i="13"/>
  <c r="E39" i="13"/>
  <c r="E40" i="13"/>
  <c r="E41" i="13"/>
  <c r="E42" i="13"/>
  <c r="E43" i="13"/>
  <c r="E44" i="13"/>
  <c r="E45" i="13"/>
  <c r="E46" i="13"/>
  <c r="E47" i="13"/>
  <c r="E48" i="13"/>
  <c r="E49" i="13"/>
  <c r="E50" i="13"/>
  <c r="E51" i="13"/>
  <c r="E52" i="13"/>
  <c r="E53" i="13"/>
  <c r="E54" i="13"/>
  <c r="E55" i="13"/>
  <c r="E56" i="13"/>
  <c r="E57" i="13"/>
  <c r="E58" i="13"/>
  <c r="E59" i="13"/>
  <c r="E60" i="13"/>
  <c r="E61" i="13"/>
  <c r="E62" i="13"/>
  <c r="E63" i="13"/>
  <c r="E64" i="13"/>
  <c r="E65" i="13"/>
  <c r="E66" i="13"/>
  <c r="E67" i="13"/>
  <c r="E68" i="13"/>
  <c r="E69" i="13"/>
  <c r="E70" i="13"/>
  <c r="E71" i="13"/>
  <c r="E72" i="13"/>
  <c r="E73" i="13"/>
  <c r="E74" i="13"/>
  <c r="E75" i="13"/>
  <c r="E76" i="13"/>
  <c r="E77" i="13"/>
  <c r="E78" i="13"/>
  <c r="E79" i="13"/>
  <c r="E80" i="13"/>
  <c r="E81" i="13"/>
  <c r="E82" i="13"/>
  <c r="E83" i="13"/>
  <c r="E84" i="13"/>
  <c r="E85" i="13"/>
  <c r="E86" i="13"/>
  <c r="E87" i="13"/>
  <c r="E88" i="13"/>
  <c r="E89" i="13"/>
  <c r="E90" i="13"/>
  <c r="E91" i="13"/>
  <c r="E92" i="13"/>
  <c r="E93" i="13"/>
  <c r="E94" i="13"/>
  <c r="E95" i="13"/>
  <c r="E96" i="13"/>
  <c r="E97" i="13"/>
  <c r="E98" i="13"/>
  <c r="E99" i="13"/>
  <c r="E100" i="13"/>
  <c r="E101" i="13"/>
  <c r="E102" i="13"/>
  <c r="E103" i="13"/>
  <c r="E104" i="13"/>
  <c r="E105" i="13"/>
  <c r="E106" i="13"/>
  <c r="E107" i="13"/>
  <c r="E108" i="13"/>
  <c r="E109" i="13"/>
  <c r="E110" i="13"/>
  <c r="E111" i="13"/>
  <c r="E112" i="13"/>
  <c r="E113" i="13"/>
  <c r="E114" i="13"/>
  <c r="E115" i="13"/>
  <c r="E116" i="13"/>
  <c r="E117" i="13"/>
  <c r="E118" i="13"/>
  <c r="E119" i="13"/>
  <c r="E120" i="13"/>
  <c r="E121" i="13"/>
  <c r="E122" i="13"/>
  <c r="E123" i="13"/>
  <c r="E124" i="13"/>
  <c r="E125" i="13"/>
  <c r="E2" i="13"/>
  <c r="E3" i="11"/>
  <c r="E4" i="11"/>
  <c r="E5" i="11"/>
  <c r="E6" i="11"/>
  <c r="E7" i="11"/>
  <c r="E8" i="11"/>
  <c r="E9" i="11"/>
  <c r="E10" i="11"/>
  <c r="E11" i="11"/>
  <c r="E12" i="11"/>
  <c r="E13" i="11"/>
  <c r="E14" i="11"/>
  <c r="E15" i="11"/>
  <c r="E16" i="11"/>
  <c r="E17" i="11"/>
  <c r="E18" i="11"/>
  <c r="E19" i="11"/>
  <c r="E20" i="11"/>
  <c r="E21" i="11"/>
  <c r="E22" i="11"/>
  <c r="E23" i="11"/>
  <c r="E24" i="11"/>
  <c r="E25" i="11"/>
  <c r="E26" i="11"/>
  <c r="E27" i="11"/>
  <c r="E28" i="11"/>
  <c r="E29" i="11"/>
  <c r="E30" i="11"/>
  <c r="E31" i="11"/>
  <c r="E32" i="11"/>
  <c r="E33" i="11"/>
  <c r="E34" i="11"/>
  <c r="E35" i="11"/>
  <c r="E36" i="11"/>
  <c r="E37" i="11"/>
  <c r="E38" i="11"/>
  <c r="E39" i="11"/>
  <c r="E40" i="11"/>
  <c r="E41" i="11"/>
  <c r="E42" i="11"/>
  <c r="E43" i="11"/>
  <c r="E44" i="11"/>
  <c r="E45" i="11"/>
  <c r="E46" i="11"/>
  <c r="E47" i="11"/>
  <c r="E48" i="11"/>
  <c r="E49" i="11"/>
  <c r="E50" i="11"/>
  <c r="E51" i="11"/>
  <c r="E52" i="11"/>
  <c r="E53" i="11"/>
  <c r="E54" i="11"/>
  <c r="E55" i="11"/>
  <c r="E56" i="11"/>
  <c r="E57" i="11"/>
  <c r="E58" i="11"/>
  <c r="E59" i="11"/>
  <c r="E60" i="11"/>
  <c r="E61" i="11"/>
  <c r="E62" i="11"/>
  <c r="E63" i="11"/>
  <c r="E64" i="11"/>
  <c r="E65" i="11"/>
  <c r="E66" i="11"/>
  <c r="E67" i="11"/>
  <c r="E68" i="11"/>
  <c r="E69" i="11"/>
  <c r="E70" i="11"/>
  <c r="E71" i="11"/>
  <c r="E72" i="11"/>
  <c r="E73" i="11"/>
  <c r="E74" i="11"/>
  <c r="E75" i="11"/>
  <c r="E76" i="11"/>
  <c r="E77" i="11"/>
  <c r="E78" i="11"/>
  <c r="E79" i="11"/>
  <c r="E80" i="11"/>
  <c r="E81" i="11"/>
  <c r="E82" i="11"/>
  <c r="E83" i="11"/>
  <c r="E84" i="11"/>
  <c r="E85" i="11"/>
  <c r="E86" i="11"/>
  <c r="E87" i="11"/>
  <c r="E88" i="11"/>
  <c r="E89" i="11"/>
  <c r="E90" i="11"/>
  <c r="E91" i="11"/>
  <c r="E92" i="11"/>
  <c r="E93" i="11"/>
  <c r="E94" i="11"/>
  <c r="E95" i="11"/>
  <c r="E96" i="11"/>
  <c r="E97" i="11"/>
  <c r="E2" i="11"/>
  <c r="E3" i="9"/>
  <c r="E4" i="9"/>
  <c r="E5" i="9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E25" i="9"/>
  <c r="E26" i="9"/>
  <c r="E27" i="9"/>
  <c r="E28" i="9"/>
  <c r="E29" i="9"/>
  <c r="E30" i="9"/>
  <c r="E31" i="9"/>
  <c r="E32" i="9"/>
  <c r="E33" i="9"/>
  <c r="E34" i="9"/>
  <c r="E35" i="9"/>
  <c r="E36" i="9"/>
  <c r="E37" i="9"/>
  <c r="E38" i="9"/>
  <c r="E39" i="9"/>
  <c r="E40" i="9"/>
  <c r="E41" i="9"/>
  <c r="E42" i="9"/>
  <c r="E43" i="9"/>
  <c r="E44" i="9"/>
  <c r="E45" i="9"/>
  <c r="E46" i="9"/>
  <c r="E47" i="9"/>
  <c r="E48" i="9"/>
  <c r="E49" i="9"/>
  <c r="E50" i="9"/>
  <c r="E51" i="9"/>
  <c r="E52" i="9"/>
  <c r="E53" i="9"/>
  <c r="E54" i="9"/>
  <c r="E55" i="9"/>
  <c r="E56" i="9"/>
  <c r="E57" i="9"/>
  <c r="E58" i="9"/>
  <c r="E59" i="9"/>
  <c r="E60" i="9"/>
  <c r="E61" i="9"/>
  <c r="E62" i="9"/>
  <c r="E63" i="9"/>
  <c r="E64" i="9"/>
  <c r="E65" i="9"/>
  <c r="E66" i="9"/>
  <c r="E67" i="9"/>
  <c r="E68" i="9"/>
  <c r="E69" i="9"/>
  <c r="E70" i="9"/>
  <c r="E71" i="9"/>
  <c r="E72" i="9"/>
  <c r="E73" i="9"/>
  <c r="E74" i="9"/>
  <c r="E75" i="9"/>
  <c r="E76" i="9"/>
  <c r="E77" i="9"/>
  <c r="E78" i="9"/>
  <c r="E79" i="9"/>
  <c r="E80" i="9"/>
  <c r="E81" i="9"/>
  <c r="E82" i="9"/>
  <c r="E83" i="9"/>
  <c r="E84" i="9"/>
  <c r="E85" i="9"/>
  <c r="E86" i="9"/>
  <c r="E87" i="9"/>
  <c r="E88" i="9"/>
  <c r="E89" i="9"/>
  <c r="E90" i="9"/>
  <c r="E91" i="9"/>
  <c r="E92" i="9"/>
  <c r="E93" i="9"/>
  <c r="E94" i="9"/>
  <c r="E95" i="9"/>
  <c r="E96" i="9"/>
  <c r="E97" i="9"/>
  <c r="E98" i="9"/>
  <c r="E99" i="9"/>
  <c r="E100" i="9"/>
  <c r="E101" i="9"/>
  <c r="E102" i="9"/>
  <c r="E103" i="9"/>
  <c r="E104" i="9"/>
  <c r="E105" i="9"/>
  <c r="E106" i="9"/>
  <c r="E107" i="9"/>
  <c r="E108" i="9"/>
  <c r="E109" i="9"/>
  <c r="E110" i="9"/>
  <c r="E111" i="9"/>
  <c r="E112" i="9"/>
  <c r="E113" i="9"/>
  <c r="E114" i="9"/>
  <c r="E115" i="9"/>
  <c r="E116" i="9"/>
  <c r="E117" i="9"/>
  <c r="E118" i="9"/>
  <c r="E119" i="9"/>
  <c r="E120" i="9"/>
  <c r="E121" i="9"/>
  <c r="E122" i="9"/>
  <c r="E123" i="9"/>
  <c r="E124" i="9"/>
  <c r="E125" i="9"/>
  <c r="E126" i="9"/>
  <c r="E127" i="9"/>
  <c r="E128" i="9"/>
  <c r="E129" i="9"/>
  <c r="E130" i="9"/>
  <c r="E131" i="9"/>
  <c r="E132" i="9"/>
  <c r="E133" i="9"/>
  <c r="E134" i="9"/>
  <c r="E135" i="9"/>
  <c r="E136" i="9"/>
  <c r="E137" i="9"/>
  <c r="E138" i="9"/>
  <c r="E139" i="9"/>
  <c r="E140" i="9"/>
  <c r="E141" i="9"/>
  <c r="E142" i="9"/>
  <c r="E143" i="9"/>
  <c r="E144" i="9"/>
  <c r="E145" i="9"/>
  <c r="E146" i="9"/>
  <c r="E147" i="9"/>
  <c r="E148" i="9"/>
  <c r="E149" i="9"/>
  <c r="E150" i="9"/>
  <c r="E151" i="9"/>
  <c r="E152" i="9"/>
  <c r="E153" i="9"/>
  <c r="E154" i="9"/>
  <c r="E155" i="9"/>
  <c r="E156" i="9"/>
  <c r="E157" i="9"/>
  <c r="E158" i="9"/>
  <c r="E159" i="9"/>
  <c r="E160" i="9"/>
  <c r="E161" i="9"/>
  <c r="E162" i="9"/>
  <c r="E163" i="9"/>
  <c r="E164" i="9"/>
  <c r="E165" i="9"/>
  <c r="E166" i="9"/>
  <c r="E167" i="9"/>
  <c r="E168" i="9"/>
  <c r="E169" i="9"/>
  <c r="E170" i="9"/>
  <c r="E171" i="9"/>
  <c r="E172" i="9"/>
  <c r="E173" i="9"/>
  <c r="E174" i="9"/>
  <c r="E175" i="9"/>
  <c r="E176" i="9"/>
  <c r="E177" i="9"/>
  <c r="E178" i="9"/>
  <c r="E179" i="9"/>
  <c r="E180" i="9"/>
  <c r="E181" i="9"/>
  <c r="E182" i="9"/>
  <c r="E183" i="9"/>
  <c r="E184" i="9"/>
  <c r="E185" i="9"/>
  <c r="E186" i="9"/>
  <c r="E187" i="9"/>
  <c r="E188" i="9"/>
  <c r="E189" i="9"/>
  <c r="E190" i="9"/>
  <c r="E191" i="9"/>
  <c r="E192" i="9"/>
  <c r="E193" i="9"/>
  <c r="E194" i="9"/>
  <c r="E195" i="9"/>
  <c r="E196" i="9"/>
  <c r="E197" i="9"/>
  <c r="E198" i="9"/>
  <c r="E199" i="9"/>
  <c r="E200" i="9"/>
  <c r="E201" i="9"/>
  <c r="E202" i="9"/>
  <c r="E203" i="9"/>
  <c r="E204" i="9"/>
  <c r="E205" i="9"/>
  <c r="E206" i="9"/>
  <c r="E207" i="9"/>
  <c r="E208" i="9"/>
  <c r="E209" i="9"/>
  <c r="E210" i="9"/>
  <c r="E211" i="9"/>
  <c r="E212" i="9"/>
  <c r="E213" i="9"/>
  <c r="E214" i="9"/>
  <c r="E215" i="9"/>
  <c r="E216" i="9"/>
  <c r="E217" i="9"/>
  <c r="E218" i="9"/>
  <c r="E219" i="9"/>
  <c r="E220" i="9"/>
  <c r="E221" i="9"/>
  <c r="E222" i="9"/>
  <c r="E223" i="9"/>
  <c r="E224" i="9"/>
  <c r="E225" i="9"/>
  <c r="E226" i="9"/>
  <c r="E227" i="9"/>
  <c r="E228" i="9"/>
  <c r="E229" i="9"/>
  <c r="E230" i="9"/>
  <c r="E231" i="9"/>
  <c r="E232" i="9"/>
  <c r="E233" i="9"/>
  <c r="E234" i="9"/>
  <c r="E235" i="9"/>
  <c r="E236" i="9"/>
  <c r="E237" i="9"/>
  <c r="E238" i="9"/>
  <c r="E2" i="9"/>
  <c r="E3" i="7"/>
  <c r="E4" i="7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36" i="7"/>
  <c r="E37" i="7"/>
  <c r="E38" i="7"/>
  <c r="E39" i="7"/>
  <c r="E40" i="7"/>
  <c r="E41" i="7"/>
  <c r="E42" i="7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E56" i="7"/>
  <c r="E57" i="7"/>
  <c r="E58" i="7"/>
  <c r="E59" i="7"/>
  <c r="E60" i="7"/>
  <c r="E61" i="7"/>
  <c r="E62" i="7"/>
  <c r="E63" i="7"/>
  <c r="E64" i="7"/>
  <c r="E65" i="7"/>
  <c r="E66" i="7"/>
  <c r="E67" i="7"/>
  <c r="E68" i="7"/>
  <c r="E69" i="7"/>
  <c r="E70" i="7"/>
  <c r="E71" i="7"/>
  <c r="E72" i="7"/>
  <c r="E73" i="7"/>
  <c r="E74" i="7"/>
  <c r="E75" i="7"/>
  <c r="E76" i="7"/>
  <c r="E77" i="7"/>
  <c r="E78" i="7"/>
  <c r="E79" i="7"/>
  <c r="E80" i="7"/>
  <c r="E81" i="7"/>
  <c r="E82" i="7"/>
  <c r="E83" i="7"/>
  <c r="E84" i="7"/>
  <c r="E85" i="7"/>
  <c r="E86" i="7"/>
  <c r="E87" i="7"/>
  <c r="E88" i="7"/>
  <c r="E89" i="7"/>
  <c r="E90" i="7"/>
  <c r="E91" i="7"/>
  <c r="E92" i="7"/>
  <c r="E93" i="7"/>
  <c r="E94" i="7"/>
  <c r="E95" i="7"/>
  <c r="E96" i="7"/>
  <c r="E97" i="7"/>
  <c r="E98" i="7"/>
  <c r="E99" i="7"/>
  <c r="E100" i="7"/>
  <c r="E101" i="7"/>
  <c r="E102" i="7"/>
  <c r="E103" i="7"/>
  <c r="E104" i="7"/>
  <c r="E105" i="7"/>
  <c r="E106" i="7"/>
  <c r="E107" i="7"/>
  <c r="E108" i="7"/>
  <c r="E109" i="7"/>
  <c r="E110" i="7"/>
  <c r="E111" i="7"/>
  <c r="E112" i="7"/>
  <c r="E113" i="7"/>
  <c r="E114" i="7"/>
  <c r="E115" i="7"/>
  <c r="E2" i="7"/>
  <c r="E3" i="6"/>
  <c r="E4" i="6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2" i="6"/>
  <c r="E85" i="4"/>
  <c r="E4" i="4"/>
  <c r="E5" i="4"/>
  <c r="E6" i="4"/>
  <c r="E7" i="4"/>
  <c r="E8" i="4"/>
  <c r="E9" i="4"/>
  <c r="E10" i="4"/>
  <c r="E121" i="4"/>
  <c r="E12" i="4"/>
  <c r="E103" i="4"/>
  <c r="E14" i="4"/>
  <c r="E15" i="4"/>
  <c r="E16" i="4"/>
  <c r="E73" i="4"/>
  <c r="E18" i="4"/>
  <c r="E19" i="4"/>
  <c r="E20" i="4"/>
  <c r="E29" i="4"/>
  <c r="E22" i="4"/>
  <c r="E23" i="4"/>
  <c r="E94" i="4"/>
  <c r="E25" i="4"/>
  <c r="E26" i="4"/>
  <c r="E27" i="4"/>
  <c r="E28" i="4"/>
  <c r="E57" i="4"/>
  <c r="E30" i="4"/>
  <c r="E31" i="4"/>
  <c r="E53" i="4"/>
  <c r="E33" i="4"/>
  <c r="E59" i="4"/>
  <c r="E35" i="4"/>
  <c r="E36" i="4"/>
  <c r="E95" i="4"/>
  <c r="E38" i="4"/>
  <c r="E39" i="4"/>
  <c r="E40" i="4"/>
  <c r="E58" i="4"/>
  <c r="E24" i="4"/>
  <c r="E50" i="4"/>
  <c r="E37" i="4"/>
  <c r="E45" i="4"/>
  <c r="E46" i="4"/>
  <c r="E47" i="4"/>
  <c r="E48" i="4"/>
  <c r="E49" i="4"/>
  <c r="E54" i="4"/>
  <c r="E51" i="4"/>
  <c r="E52" i="4"/>
  <c r="E97" i="4"/>
  <c r="E98" i="4"/>
  <c r="E101" i="4"/>
  <c r="E78" i="4"/>
  <c r="E87" i="4"/>
  <c r="E122" i="4"/>
  <c r="E11" i="4"/>
  <c r="E13" i="4"/>
  <c r="E17" i="4"/>
  <c r="E62" i="4"/>
  <c r="E75" i="4"/>
  <c r="E21" i="4"/>
  <c r="E70" i="4"/>
  <c r="E117" i="4"/>
  <c r="E120" i="4"/>
  <c r="E88" i="4"/>
  <c r="E69" i="4"/>
  <c r="E41" i="4"/>
  <c r="E71" i="4"/>
  <c r="E55" i="4"/>
  <c r="E56" i="4"/>
  <c r="E99" i="4"/>
  <c r="E32" i="4"/>
  <c r="E76" i="4"/>
  <c r="E34" i="4"/>
  <c r="E123" i="4"/>
  <c r="E42" i="4"/>
  <c r="E80" i="4"/>
  <c r="E81" i="4"/>
  <c r="E82" i="4"/>
  <c r="E83" i="4"/>
  <c r="E84" i="4"/>
  <c r="E43" i="4"/>
  <c r="E86" i="4"/>
  <c r="E44" i="4"/>
  <c r="E2" i="4"/>
  <c r="E3" i="4"/>
  <c r="E60" i="4"/>
  <c r="E61" i="4"/>
  <c r="E63" i="4"/>
  <c r="E77" i="4"/>
  <c r="E89" i="4"/>
  <c r="E91" i="4"/>
  <c r="E96" i="4"/>
  <c r="E105" i="4"/>
  <c r="E93" i="4"/>
  <c r="E90" i="4"/>
  <c r="E64" i="4"/>
  <c r="E65" i="4"/>
  <c r="E72" i="4"/>
  <c r="E74" i="4"/>
  <c r="E104" i="4"/>
  <c r="E106" i="4"/>
  <c r="E92" i="4"/>
  <c r="E107" i="4"/>
  <c r="E108" i="4"/>
  <c r="E102" i="4"/>
  <c r="E110" i="4"/>
  <c r="E111" i="4"/>
  <c r="E66" i="4"/>
  <c r="E113" i="4"/>
  <c r="E114" i="4"/>
  <c r="E115" i="4"/>
  <c r="E116" i="4"/>
  <c r="E112" i="4"/>
  <c r="E109" i="4"/>
  <c r="E100" i="4"/>
  <c r="E118" i="4"/>
  <c r="E119" i="4"/>
  <c r="E67" i="4"/>
  <c r="E68" i="4"/>
  <c r="E79" i="4"/>
</calcChain>
</file>

<file path=xl/sharedStrings.xml><?xml version="1.0" encoding="utf-8"?>
<sst xmlns="http://schemas.openxmlformats.org/spreadsheetml/2006/main" count="5349" uniqueCount="1798">
  <si>
    <t>DRMAMACHINE</t>
  </si>
  <si>
    <t>DRMADRIVER</t>
  </si>
  <si>
    <t>DRMALABEL</t>
  </si>
  <si>
    <t>MEMED</t>
  </si>
  <si>
    <t>MeMedReceiver.exe</t>
  </si>
  <si>
    <t>Sysmex550</t>
  </si>
  <si>
    <t>suit.exe</t>
  </si>
  <si>
    <t>GEM_WEB</t>
  </si>
  <si>
    <t>GEM.EXE</t>
  </si>
  <si>
    <t>OMNIS_RECIVER</t>
  </si>
  <si>
    <t>UlisaReceiver.exe</t>
  </si>
  <si>
    <t>OMNIS_SENDER</t>
  </si>
  <si>
    <t>Ulisa.exe</t>
  </si>
  <si>
    <t>GEM5000_Chem1</t>
  </si>
  <si>
    <t>GEM.exe</t>
  </si>
  <si>
    <t>VentanaConnect</t>
  </si>
  <si>
    <t>VentanaConnect.exe</t>
  </si>
  <si>
    <t>OSM-6060</t>
  </si>
  <si>
    <t>Osmometer.exe</t>
  </si>
  <si>
    <t>VentanaConnectRec</t>
  </si>
  <si>
    <t>VentanaConnectReceiver.exe</t>
  </si>
  <si>
    <t>GEM5000_Chem2</t>
  </si>
  <si>
    <t>IMMULITE</t>
  </si>
  <si>
    <t>Immulite2000.exe</t>
  </si>
  <si>
    <t>LH_3</t>
  </si>
  <si>
    <t>LH755_20151230.exe</t>
  </si>
  <si>
    <t>LH755_3</t>
  </si>
  <si>
    <t>HITACHI-2</t>
  </si>
  <si>
    <t>Hit917.exe</t>
  </si>
  <si>
    <t>URISYS</t>
  </si>
  <si>
    <t>Urisys.exe</t>
  </si>
  <si>
    <t>MIDITRON</t>
  </si>
  <si>
    <t>MiditronDo.exe</t>
  </si>
  <si>
    <t>ACL9000</t>
  </si>
  <si>
    <t>Acl9000.exe</t>
  </si>
  <si>
    <t>Elecsys2010</t>
  </si>
  <si>
    <t>elecsys.exe</t>
  </si>
  <si>
    <t>PREFERENCE</t>
  </si>
  <si>
    <t>Preference.exe</t>
  </si>
  <si>
    <t>Cobas_mira</t>
  </si>
  <si>
    <t>CobasMira</t>
  </si>
  <si>
    <t>INTEGRA</t>
  </si>
  <si>
    <t>Integra800.exe</t>
  </si>
  <si>
    <t>Diamed</t>
  </si>
  <si>
    <t>DianaCr.exe</t>
  </si>
  <si>
    <t>DianaCr</t>
  </si>
  <si>
    <t>AXSYM-3</t>
  </si>
  <si>
    <t>AxsymDo.exe</t>
  </si>
  <si>
    <t>AXSYM-S</t>
  </si>
  <si>
    <t>Axsym.exe</t>
  </si>
  <si>
    <t>EtiLab</t>
  </si>
  <si>
    <t>Etilab.exe</t>
  </si>
  <si>
    <t>Etilab</t>
  </si>
  <si>
    <t>Cobass_a</t>
  </si>
  <si>
    <t>CobasAmplicor.exe</t>
  </si>
  <si>
    <t>CobasAmplicor</t>
  </si>
  <si>
    <t>VIDAS_S</t>
  </si>
  <si>
    <t>Vidas.exe</t>
  </si>
  <si>
    <t>Vidas_s</t>
  </si>
  <si>
    <t>IDS_i10</t>
  </si>
  <si>
    <t>IdsISys</t>
  </si>
  <si>
    <t>TEST</t>
  </si>
  <si>
    <t>TEST.exe</t>
  </si>
  <si>
    <t>TEST_FOR_IMPSUP</t>
  </si>
  <si>
    <t>BactAleart</t>
  </si>
  <si>
    <t>BactLinkDo.exe</t>
  </si>
  <si>
    <t>BactLinkDo</t>
  </si>
  <si>
    <t>Vitek2</t>
  </si>
  <si>
    <t>Vitek.exe</t>
  </si>
  <si>
    <t>TRITUROS</t>
  </si>
  <si>
    <t>Triturus.exe</t>
  </si>
  <si>
    <t>OMNIS1</t>
  </si>
  <si>
    <t>Omnis.exe</t>
  </si>
  <si>
    <t>OMNIS2</t>
  </si>
  <si>
    <t>ACL500-1</t>
  </si>
  <si>
    <t>AclTop.exe</t>
  </si>
  <si>
    <t>ACL500_2</t>
  </si>
  <si>
    <t>ARCHITECT_H</t>
  </si>
  <si>
    <t>ArchitectNoDemog.exe</t>
  </si>
  <si>
    <t>IH1000</t>
  </si>
  <si>
    <t>IH1000COM.exe</t>
  </si>
  <si>
    <t>Architect_ch</t>
  </si>
  <si>
    <t>GenXpert</t>
  </si>
  <si>
    <t>GeneXpertPooling.exe</t>
  </si>
  <si>
    <t>Ventana</t>
  </si>
  <si>
    <t>Ventana.exe</t>
  </si>
  <si>
    <t>VentanaRec</t>
  </si>
  <si>
    <t>VentanaReciever.exe</t>
  </si>
  <si>
    <t>VentanaReciever</t>
  </si>
  <si>
    <t>LIAISON</t>
  </si>
  <si>
    <t>Liaison.exe</t>
  </si>
  <si>
    <t>BacTALERT_Virtuo</t>
  </si>
  <si>
    <t>OMNIS3</t>
  </si>
  <si>
    <t>DXH800-1</t>
  </si>
  <si>
    <t>DXH800.exe</t>
  </si>
  <si>
    <t>Capillarys</t>
  </si>
  <si>
    <t>Phoresis.exe</t>
  </si>
  <si>
    <t>DXH800-3</t>
  </si>
  <si>
    <t>MYLA</t>
  </si>
  <si>
    <t>VitekMYLA.exe</t>
  </si>
  <si>
    <t>Cellavision</t>
  </si>
  <si>
    <t>CellavisionDM</t>
  </si>
  <si>
    <t>BacTALERT_Virtuo3</t>
  </si>
  <si>
    <t>CFX96</t>
  </si>
  <si>
    <t>CFX96.exe</t>
  </si>
  <si>
    <t>BacTALERT_Virtuo2</t>
  </si>
  <si>
    <t>ABL90_ICU</t>
  </si>
  <si>
    <t>Abl.exe</t>
  </si>
  <si>
    <t>GEM5000-EMERG</t>
  </si>
  <si>
    <t>ABL90</t>
  </si>
  <si>
    <t>CFX96_C</t>
  </si>
  <si>
    <t>CFXCorona</t>
  </si>
  <si>
    <t>QS5</t>
  </si>
  <si>
    <t>QS5Corona</t>
  </si>
  <si>
    <t>GEM5000-TNL</t>
  </si>
  <si>
    <t>MDX</t>
  </si>
  <si>
    <t>LiaisonMDX.exe</t>
  </si>
  <si>
    <t>Liaison_XL2</t>
  </si>
  <si>
    <t>InGenius</t>
  </si>
  <si>
    <t>Ingenius.exe</t>
  </si>
  <si>
    <t>MGIT_320</t>
  </si>
  <si>
    <t>Mgit960.exe</t>
  </si>
  <si>
    <t>GeneXpert_2</t>
  </si>
  <si>
    <t>QS5-1</t>
  </si>
  <si>
    <t>GEM_5000_2</t>
  </si>
  <si>
    <t>Liaison_XL</t>
  </si>
  <si>
    <t>SysmexXNV</t>
  </si>
  <si>
    <t>LH_1</t>
  </si>
  <si>
    <t>LH755.exe</t>
  </si>
  <si>
    <t>LH755_1</t>
  </si>
  <si>
    <t>FUTURA</t>
  </si>
  <si>
    <t>aclFutura.exe</t>
  </si>
  <si>
    <t>ACL2000</t>
  </si>
  <si>
    <t>Acl2000.exe</t>
  </si>
  <si>
    <t>VIDAS</t>
  </si>
  <si>
    <t>LH_2</t>
  </si>
  <si>
    <t>LH755_2</t>
  </si>
  <si>
    <t>AXSYM-2</t>
  </si>
  <si>
    <t>PSM</t>
  </si>
  <si>
    <t>PSM.EXE</t>
  </si>
  <si>
    <t>PROSPEC</t>
  </si>
  <si>
    <t>ProSpec.exe</t>
  </si>
  <si>
    <t>AXSYM-1</t>
  </si>
  <si>
    <t>SPECTROPHOTO</t>
  </si>
  <si>
    <t>MiniUv.exe</t>
  </si>
  <si>
    <t>GAMMA_C</t>
  </si>
  <si>
    <t>GammaC12.exe</t>
  </si>
  <si>
    <t>Synthesis</t>
  </si>
  <si>
    <t>Synthesis.exe</t>
  </si>
  <si>
    <t>GEM5000_CHEM3</t>
  </si>
  <si>
    <t>GEM_5000</t>
  </si>
  <si>
    <t>Chemistry</t>
  </si>
  <si>
    <t>Pathology</t>
  </si>
  <si>
    <t>Poc</t>
  </si>
  <si>
    <t>GEM5000_NEWBORN</t>
  </si>
  <si>
    <t>GEM5000_DEL_R</t>
  </si>
  <si>
    <t>GEM5000_Pagim</t>
  </si>
  <si>
    <t>GEM5000_ICC</t>
  </si>
  <si>
    <t>Pharmacogenetics</t>
  </si>
  <si>
    <t>NGS</t>
  </si>
  <si>
    <t>תפקוד תאי</t>
  </si>
  <si>
    <t>Hematology</t>
  </si>
  <si>
    <t>בדיקות חוץ</t>
  </si>
  <si>
    <t>GEM5000_ICU</t>
  </si>
  <si>
    <t>YARIN</t>
  </si>
  <si>
    <t>Microbiology</t>
  </si>
  <si>
    <t>Serology</t>
  </si>
  <si>
    <t>TEST M</t>
  </si>
  <si>
    <t>OMNIS4</t>
  </si>
  <si>
    <t>Integra-2</t>
  </si>
  <si>
    <t>Integra-1</t>
  </si>
  <si>
    <t>Cobas 8000-2</t>
  </si>
  <si>
    <t>Cobas 8000-1</t>
  </si>
  <si>
    <t>PCR HEMATOLOGY</t>
  </si>
  <si>
    <t>בדיקות ידניות</t>
  </si>
  <si>
    <t>Microscop_POC</t>
  </si>
  <si>
    <t>שיבא</t>
  </si>
  <si>
    <t>Blood Bank</t>
  </si>
  <si>
    <t>Gastroenterology</t>
  </si>
  <si>
    <t>Gastro</t>
  </si>
  <si>
    <t>Hepatitis</t>
  </si>
  <si>
    <t>ד"ר לאונוב</t>
  </si>
  <si>
    <t>Affymetrix</t>
  </si>
  <si>
    <t>BILIMETER PFAFF</t>
  </si>
  <si>
    <t>9180 Lithium</t>
  </si>
  <si>
    <t>Rota</t>
  </si>
  <si>
    <t>Clos</t>
  </si>
  <si>
    <t>מח עצם</t>
  </si>
  <si>
    <t>ILYTE</t>
  </si>
  <si>
    <t>Elisa reader S</t>
  </si>
  <si>
    <t>Bil_O_Meter</t>
  </si>
  <si>
    <t>ANCA</t>
  </si>
  <si>
    <t>M.Chemistry</t>
  </si>
  <si>
    <t>SPECTRO</t>
  </si>
  <si>
    <t>Elisa reader</t>
  </si>
  <si>
    <t>BETA</t>
  </si>
  <si>
    <t>Osmometer</t>
  </si>
  <si>
    <t>Flamphotometer</t>
  </si>
  <si>
    <t>HPLC</t>
  </si>
  <si>
    <t>CELIAC Abs</t>
  </si>
  <si>
    <t>נוגדני כבד</t>
  </si>
  <si>
    <t>TDX</t>
  </si>
  <si>
    <t>ARCHITECT</t>
  </si>
  <si>
    <t>Microscop_U</t>
  </si>
  <si>
    <t>CLINITEK</t>
  </si>
  <si>
    <t>HITACHI-1</t>
  </si>
  <si>
    <t>BG1</t>
  </si>
  <si>
    <t>BG2</t>
  </si>
  <si>
    <t>M.Hematology</t>
  </si>
  <si>
    <t>FACS</t>
  </si>
  <si>
    <t>M.Coagulation</t>
  </si>
  <si>
    <t>Aggregometer</t>
  </si>
  <si>
    <t>Microscop-H</t>
  </si>
  <si>
    <t>NDESCRIP</t>
  </si>
  <si>
    <t>MLAB</t>
  </si>
  <si>
    <t>MCODE</t>
  </si>
  <si>
    <t>MCODEI</t>
  </si>
  <si>
    <t>Sysmex2100i</t>
  </si>
  <si>
    <t>Sysmex6000.exe</t>
  </si>
  <si>
    <t>CS2500A</t>
  </si>
  <si>
    <t>EIPU_RECIEVER</t>
  </si>
  <si>
    <t>Suit.exe</t>
  </si>
  <si>
    <t>Sysmex2100i_2</t>
  </si>
  <si>
    <t>CS2500B</t>
  </si>
  <si>
    <t>Urilyzer_100_Pro</t>
  </si>
  <si>
    <t>Analitycon.exe</t>
  </si>
  <si>
    <t>LiaisonMDX</t>
  </si>
  <si>
    <t>GEM5000_3</t>
  </si>
  <si>
    <t>GEM</t>
  </si>
  <si>
    <t>GEM5000_2</t>
  </si>
  <si>
    <t>GEM5000</t>
  </si>
  <si>
    <t>GENEXPERT_2</t>
  </si>
  <si>
    <t>GeneXpert</t>
  </si>
  <si>
    <t>LC_480</t>
  </si>
  <si>
    <t>LightcyclerXML</t>
  </si>
  <si>
    <t>GEM_7</t>
  </si>
  <si>
    <t>ERYTRA</t>
  </si>
  <si>
    <t>Erytra.exe</t>
  </si>
  <si>
    <t>EIPU</t>
  </si>
  <si>
    <t>CAPILLARYS_1</t>
  </si>
  <si>
    <t>STAGO</t>
  </si>
  <si>
    <t>Stago</t>
  </si>
  <si>
    <t>GEM_2</t>
  </si>
  <si>
    <t>GEM_6</t>
  </si>
  <si>
    <t>GEM_5</t>
  </si>
  <si>
    <t>GEM_4</t>
  </si>
  <si>
    <t>GEM_3</t>
  </si>
  <si>
    <t>GEM_1</t>
  </si>
  <si>
    <t>GENEXPERT</t>
  </si>
  <si>
    <t>SysmexXE5000_2</t>
  </si>
  <si>
    <t>CAPILLARYS_2</t>
  </si>
  <si>
    <t>SysmaxXE5000</t>
  </si>
  <si>
    <t>SysmexXE5000</t>
  </si>
  <si>
    <t>EpiCenter</t>
  </si>
  <si>
    <t>ELECSYS2</t>
  </si>
  <si>
    <t>Elecsys</t>
  </si>
  <si>
    <t>Liaison</t>
  </si>
  <si>
    <t>LH500</t>
  </si>
  <si>
    <t>LH750</t>
  </si>
  <si>
    <t>MGit</t>
  </si>
  <si>
    <t>Mgit960</t>
  </si>
  <si>
    <t>MGIT</t>
  </si>
  <si>
    <t>VIDAS-D</t>
  </si>
  <si>
    <t>Vidas</t>
  </si>
  <si>
    <t>BacTec</t>
  </si>
  <si>
    <t>Bactec</t>
  </si>
  <si>
    <t>BACTEC9240</t>
  </si>
  <si>
    <t>AxsymSer</t>
  </si>
  <si>
    <t>Axsym</t>
  </si>
  <si>
    <t>AXSYM-SER</t>
  </si>
  <si>
    <t>elecsys</t>
  </si>
  <si>
    <t>ELECSYS</t>
  </si>
  <si>
    <t>BNProSpec</t>
  </si>
  <si>
    <t>ProSpec</t>
  </si>
  <si>
    <t>IMMUNOGLOBULINS</t>
  </si>
  <si>
    <t>electro</t>
  </si>
  <si>
    <t>Preference</t>
  </si>
  <si>
    <t>ELECTROPH</t>
  </si>
  <si>
    <t>d-dimer</t>
  </si>
  <si>
    <t>CardiacReader</t>
  </si>
  <si>
    <t>D-DIMER</t>
  </si>
  <si>
    <t>acl9000</t>
  </si>
  <si>
    <t>Acl9000</t>
  </si>
  <si>
    <t>ACL_9000</t>
  </si>
  <si>
    <t>Wadiana</t>
  </si>
  <si>
    <t>clinitek500</t>
  </si>
  <si>
    <t>Clinitek500</t>
  </si>
  <si>
    <t>CLINITEk1</t>
  </si>
  <si>
    <t>tdx</t>
  </si>
  <si>
    <t>Tdx</t>
  </si>
  <si>
    <t>TDX_FLX</t>
  </si>
  <si>
    <t>phox2</t>
  </si>
  <si>
    <t>NovaPhox</t>
  </si>
  <si>
    <t>PHOX2</t>
  </si>
  <si>
    <t>NOVA_C</t>
  </si>
  <si>
    <t>NOVA-C</t>
  </si>
  <si>
    <t>olympus640</t>
  </si>
  <si>
    <t>olympus</t>
  </si>
  <si>
    <t>OLIMPUS1</t>
  </si>
  <si>
    <t>immulite</t>
  </si>
  <si>
    <t>Immulite2000</t>
  </si>
  <si>
    <t>IMMULITE2000</t>
  </si>
  <si>
    <t>המטולוגיה</t>
  </si>
  <si>
    <t>VerifyNow</t>
  </si>
  <si>
    <t>ביוכימיה</t>
  </si>
  <si>
    <t>abioSCOPE</t>
  </si>
  <si>
    <t>מיקרוביולוגיה</t>
  </si>
  <si>
    <t>POCT</t>
  </si>
  <si>
    <t>בנק דם</t>
  </si>
  <si>
    <t>XN-1000_2</t>
  </si>
  <si>
    <t>XN-1000_1</t>
  </si>
  <si>
    <t>MPA</t>
  </si>
  <si>
    <t>INTEGRA_PSM</t>
  </si>
  <si>
    <t>COBAS_6000_CCE_C2</t>
  </si>
  <si>
    <t>COBAS_6000_CCE_C1</t>
  </si>
  <si>
    <t>COBAS_6000_CCE_ISE2</t>
  </si>
  <si>
    <t>COBAS_6000_CCE_ISE1</t>
  </si>
  <si>
    <t>COBAS_6000_CCEE</t>
  </si>
  <si>
    <t>COBAS_6000_CEC1</t>
  </si>
  <si>
    <t>COBAS_6000_CE_ISE</t>
  </si>
  <si>
    <t>COBAS_6000_CEE</t>
  </si>
  <si>
    <t xml:space="preserve">COBAS_6000_CCE </t>
  </si>
  <si>
    <t>COBAS_6000_CE</t>
  </si>
  <si>
    <t>CS2100B</t>
  </si>
  <si>
    <t>CS2100A</t>
  </si>
  <si>
    <t>POC_COBAS</t>
  </si>
  <si>
    <t>LC 480</t>
  </si>
  <si>
    <t>מעבדות חוץ</t>
  </si>
  <si>
    <t>SEND-OUT</t>
  </si>
  <si>
    <t>משטחים רקטאלים</t>
  </si>
  <si>
    <t>אלקטרופורזה קפילרית</t>
  </si>
  <si>
    <t>ELISA-CHEM</t>
  </si>
  <si>
    <t>Sysmex1500B</t>
  </si>
  <si>
    <t>Sysmex1500A</t>
  </si>
  <si>
    <t>פקטורי קרישה</t>
  </si>
  <si>
    <t>נוזלים</t>
  </si>
  <si>
    <t>ETI-LAB</t>
  </si>
  <si>
    <t>סטריליות</t>
  </si>
  <si>
    <t>שחפת</t>
  </si>
  <si>
    <t>STOOL-NONC</t>
  </si>
  <si>
    <t>דמים</t>
  </si>
  <si>
    <t>שתנים/צואה</t>
  </si>
  <si>
    <t>2000_IMMULITE</t>
  </si>
  <si>
    <t>בקטר' כללית</t>
  </si>
  <si>
    <t>קרישיות יתר</t>
  </si>
  <si>
    <t>SEND-OUT_CHEM</t>
  </si>
  <si>
    <t>MANNUAL</t>
  </si>
  <si>
    <t>OLYMPUS2</t>
  </si>
  <si>
    <t>MANUAL</t>
  </si>
  <si>
    <t>SPECTROPH</t>
  </si>
  <si>
    <t>MICROSCOPE1</t>
  </si>
  <si>
    <t>ערכת בדיקה1</t>
  </si>
  <si>
    <t>MICROSCOPE</t>
  </si>
  <si>
    <t>FISKE 1:10</t>
  </si>
  <si>
    <t>Troponin_T</t>
  </si>
  <si>
    <t>B12</t>
  </si>
  <si>
    <t>ערכת בדיקה</t>
  </si>
  <si>
    <t>ACL_200</t>
  </si>
  <si>
    <t>PHOX1</t>
  </si>
  <si>
    <t>AXSYM</t>
  </si>
  <si>
    <t>driver</t>
  </si>
  <si>
    <t>Alegria2</t>
  </si>
  <si>
    <t>G11</t>
  </si>
  <si>
    <t>Architect 8200</t>
  </si>
  <si>
    <t>סקר CRAB</t>
  </si>
  <si>
    <t>SYNAPSYS</t>
  </si>
  <si>
    <t xml:space="preserve">חוץ סרולוגיה </t>
  </si>
  <si>
    <t>סקר אפידמיולוגיה-קנדידה</t>
  </si>
  <si>
    <t>Analitic_PSM</t>
  </si>
  <si>
    <t>ד.בשמירה</t>
  </si>
  <si>
    <t>סקר סביבתי</t>
  </si>
  <si>
    <t>InGenius2</t>
  </si>
  <si>
    <t>BIOFIRE</t>
  </si>
  <si>
    <t>LOTUS</t>
  </si>
  <si>
    <t>AMH</t>
  </si>
  <si>
    <t>GEM_3500_4</t>
  </si>
  <si>
    <t>GEM_3500_3</t>
  </si>
  <si>
    <t>GEM_3500_2</t>
  </si>
  <si>
    <t>GEM_3500_1</t>
  </si>
  <si>
    <t>ABLGENERAL1</t>
  </si>
  <si>
    <t>DM_96</t>
  </si>
  <si>
    <t>ABLGIC</t>
  </si>
  <si>
    <t>ABLEMERG</t>
  </si>
  <si>
    <t>ABLLEDA</t>
  </si>
  <si>
    <t>ABLPAGIM</t>
  </si>
  <si>
    <t>ABL90LAB</t>
  </si>
  <si>
    <t>NAVIOS</t>
  </si>
  <si>
    <t>MeMed_Sender</t>
  </si>
  <si>
    <t>MeMed_Reciver</t>
  </si>
  <si>
    <t>B2MGL</t>
  </si>
  <si>
    <t>PCR_CFX96</t>
  </si>
  <si>
    <t>DxH801</t>
  </si>
  <si>
    <t>DxH800</t>
  </si>
  <si>
    <t>FLC</t>
  </si>
  <si>
    <t>G6PD</t>
  </si>
  <si>
    <t>אלקטרופורזה</t>
  </si>
  <si>
    <t>VIT  D</t>
  </si>
  <si>
    <t xml:space="preserve">צהבת </t>
  </si>
  <si>
    <t>CS2100i_A</t>
  </si>
  <si>
    <t xml:space="preserve">דרכי נשימה </t>
  </si>
  <si>
    <t>IH500</t>
  </si>
  <si>
    <t>בדיקות מולקולריות</t>
  </si>
  <si>
    <t>קרישיות</t>
  </si>
  <si>
    <t>ImmunoXpert</t>
  </si>
  <si>
    <t>AlfredHBL</t>
  </si>
  <si>
    <t>סמנים</t>
  </si>
  <si>
    <t>HBA1C</t>
  </si>
  <si>
    <t>Alfred</t>
  </si>
  <si>
    <t>בדיקות סקר</t>
  </si>
  <si>
    <t>MICROSCOP_FLUID</t>
  </si>
  <si>
    <t>AXLFRED</t>
  </si>
  <si>
    <t>GenExpertB</t>
  </si>
  <si>
    <t>SQ2</t>
  </si>
  <si>
    <t>TEG</t>
  </si>
  <si>
    <t>IFE</t>
  </si>
  <si>
    <t>OmniS-2</t>
  </si>
  <si>
    <t>Chorus</t>
  </si>
  <si>
    <t>OmniS-1</t>
  </si>
  <si>
    <t>COAGCHECH</t>
  </si>
  <si>
    <t>MANUAL_CHEM</t>
  </si>
  <si>
    <t>LH750_B</t>
  </si>
  <si>
    <t>PPE</t>
  </si>
  <si>
    <t>LH750_A</t>
  </si>
  <si>
    <t>Integra700</t>
  </si>
  <si>
    <t>פתולוגיה</t>
  </si>
  <si>
    <t>היסטולוגיה</t>
  </si>
  <si>
    <t>ציטולוגיה</t>
  </si>
  <si>
    <t>פרזיטים</t>
  </si>
  <si>
    <t>SEND-OUT-SER</t>
  </si>
  <si>
    <t>MANUAL_SER</t>
  </si>
  <si>
    <t>שתן</t>
  </si>
  <si>
    <t>צואה</t>
  </si>
  <si>
    <t>אמבות</t>
  </si>
  <si>
    <t>AVL_OMNI2</t>
  </si>
  <si>
    <t>ELECSYS1_2010</t>
  </si>
  <si>
    <t>MICROSCOP_URG</t>
  </si>
  <si>
    <t>SEND-OUT-ENDO</t>
  </si>
  <si>
    <t>CELL-DYN35_D</t>
  </si>
  <si>
    <t>SEND-OUT-HEM</t>
  </si>
  <si>
    <t>SEND-OUT-CHEM</t>
  </si>
  <si>
    <t>ת.ידנית</t>
  </si>
  <si>
    <t>PERKIN ELMER</t>
  </si>
  <si>
    <t>תחנה ידנית - המ</t>
  </si>
  <si>
    <t>MICROSCOP BACT</t>
  </si>
  <si>
    <t>ELECSYSIS2010</t>
  </si>
  <si>
    <t>VIDAS mini</t>
  </si>
  <si>
    <t>VITEK_TWO</t>
  </si>
  <si>
    <t>COBAS_MIRA_PLUS</t>
  </si>
  <si>
    <t>MICROSCOP_HEMA</t>
  </si>
  <si>
    <t>STAGO2</t>
  </si>
  <si>
    <t>ריאות</t>
  </si>
  <si>
    <t>SWEAT TEST INST</t>
  </si>
  <si>
    <t>MICROSCOP ENDO</t>
  </si>
  <si>
    <t>OSMOMETER</t>
  </si>
  <si>
    <t>MICROSCOP_URINE</t>
  </si>
  <si>
    <t>PH METER</t>
  </si>
  <si>
    <t>SPECTROPHOTOMET</t>
  </si>
  <si>
    <t>MIDITRON-M</t>
  </si>
  <si>
    <t>כללי</t>
  </si>
  <si>
    <t>AVL_OMNI</t>
  </si>
  <si>
    <t>AVL 9180</t>
  </si>
  <si>
    <t>HITACHI912</t>
  </si>
  <si>
    <t>XNL_450</t>
  </si>
  <si>
    <t>EpiCenter.exe</t>
  </si>
  <si>
    <t>G7.exe</t>
  </si>
  <si>
    <t>Ingenius</t>
  </si>
  <si>
    <t>GenExpert</t>
  </si>
  <si>
    <t>Biofire.exe</t>
  </si>
  <si>
    <t>QS5Corona.exe</t>
  </si>
  <si>
    <t>Vitek</t>
  </si>
  <si>
    <t>CellavisionDM.exe</t>
  </si>
  <si>
    <t>SQ2.exe</t>
  </si>
  <si>
    <t>CS2100i_B</t>
  </si>
  <si>
    <t>sysmex6000.exe</t>
  </si>
  <si>
    <t>PSM.exe</t>
  </si>
  <si>
    <t>MeMedSender.exe</t>
  </si>
  <si>
    <t>IH1000COM</t>
  </si>
  <si>
    <t>GeneXpertB</t>
  </si>
  <si>
    <t>Miditron</t>
  </si>
  <si>
    <t>Alfred.exe</t>
  </si>
  <si>
    <t>Architect8200</t>
  </si>
  <si>
    <t>A2Lis.exe</t>
  </si>
  <si>
    <t>Vircell.exe</t>
  </si>
  <si>
    <t>HYDRASYS_2</t>
  </si>
  <si>
    <t>POC-Blood Gases</t>
  </si>
  <si>
    <t>GEM_14_5000</t>
  </si>
  <si>
    <t>GEM_13_3500</t>
  </si>
  <si>
    <t>OMNIS_2</t>
  </si>
  <si>
    <t>DHUFA_PDM</t>
  </si>
  <si>
    <t>GEM_12_3500</t>
  </si>
  <si>
    <t>GEM_E05_5000</t>
  </si>
  <si>
    <t>GEM_E04_5000</t>
  </si>
  <si>
    <t>GEM_11_3500</t>
  </si>
  <si>
    <t>GEM_E03_5000</t>
  </si>
  <si>
    <t>GEM_9_5000</t>
  </si>
  <si>
    <t>GEM_10_5000</t>
  </si>
  <si>
    <t>GEM_E02_5000</t>
  </si>
  <si>
    <t>GEM_E01_5000</t>
  </si>
  <si>
    <t>GEM_61_4000</t>
  </si>
  <si>
    <t>GEM_7_3500</t>
  </si>
  <si>
    <t>GEM_5_4000</t>
  </si>
  <si>
    <t>OMNIS_1</t>
  </si>
  <si>
    <t>GEM_62_4000</t>
  </si>
  <si>
    <t>GEM_8_3500</t>
  </si>
  <si>
    <t>TOXIC_Indiko</t>
  </si>
  <si>
    <t>TOXIC_ALINITY</t>
  </si>
  <si>
    <t>TOXIC_Axsym</t>
  </si>
  <si>
    <t>HPLC_Toxic</t>
  </si>
  <si>
    <t>TOXIC_Architect</t>
  </si>
  <si>
    <t>AA_Toxic</t>
  </si>
  <si>
    <t>PharmakG_Toxic</t>
  </si>
  <si>
    <t>Manual_Toxic</t>
  </si>
  <si>
    <t>VIRO_VIDAS</t>
  </si>
  <si>
    <t>M-CFX96</t>
  </si>
  <si>
    <t>AXSYM-Viro</t>
  </si>
  <si>
    <t>S-CFT</t>
  </si>
  <si>
    <t>Manual_Viro</t>
  </si>
  <si>
    <t>VIRO_LIAISON_MDX</t>
  </si>
  <si>
    <t>VIRO_LIASON</t>
  </si>
  <si>
    <t>VIRO_ALINITY</t>
  </si>
  <si>
    <t>VIRO_CFX96_2</t>
  </si>
  <si>
    <t>GX_Gene_Expert</t>
  </si>
  <si>
    <t>Architect-viro</t>
  </si>
  <si>
    <t>S-IFA</t>
  </si>
  <si>
    <t>S-ELISA</t>
  </si>
  <si>
    <t>M-RT_PCR</t>
  </si>
  <si>
    <t>M-real_time</t>
  </si>
  <si>
    <t>M-Npcr</t>
  </si>
  <si>
    <t>H-MOL</t>
  </si>
  <si>
    <t>B-RES</t>
  </si>
  <si>
    <t>B-IS</t>
  </si>
  <si>
    <t>B-CMV</t>
  </si>
  <si>
    <t>B-AR</t>
  </si>
  <si>
    <t>DEHUFA_XN_1000_BB</t>
  </si>
  <si>
    <t>DHUFA_ALINITY_2</t>
  </si>
  <si>
    <t>DHUFA_ALINITY_1</t>
  </si>
  <si>
    <t>DHUFA_GEM3500_3</t>
  </si>
  <si>
    <t>DHUFA_GEM4000_1</t>
  </si>
  <si>
    <t>DHUFA_GEM3500_1</t>
  </si>
  <si>
    <t>ARCHITECT-D2</t>
  </si>
  <si>
    <t>ARCHITECT-D1</t>
  </si>
  <si>
    <t>INTEGRA_2</t>
  </si>
  <si>
    <t>INTEGRA_1</t>
  </si>
  <si>
    <t>CA1500B</t>
  </si>
  <si>
    <t>GenS</t>
  </si>
  <si>
    <t>AXSYM-D2</t>
  </si>
  <si>
    <t>NOVA-CCX-B</t>
  </si>
  <si>
    <t>Micros_D</t>
  </si>
  <si>
    <t>CA1500A</t>
  </si>
  <si>
    <t>DIM2</t>
  </si>
  <si>
    <t>MIDDITRON-JUNIOR</t>
  </si>
  <si>
    <t>DIM1</t>
  </si>
  <si>
    <t>COOXIMETER</t>
  </si>
  <si>
    <t>OSMOMETER-דחופה</t>
  </si>
  <si>
    <t>NOVA-CCX-A</t>
  </si>
  <si>
    <t>NOVA-CCX-C</t>
  </si>
  <si>
    <t>DEHUFA_XN_1000</t>
  </si>
  <si>
    <t>DHUFA_Aution_11</t>
  </si>
  <si>
    <t>DEHUFA_Arc_2</t>
  </si>
  <si>
    <t>DEHUFA_Arc_8000_1</t>
  </si>
  <si>
    <t>DEHUFA_DxH800_A</t>
  </si>
  <si>
    <t>DEHUFA_DxH800_B</t>
  </si>
  <si>
    <t>DHUFA_AclTop_2</t>
  </si>
  <si>
    <t>DHUFA_AclTop_1</t>
  </si>
  <si>
    <t>DHUFA_GEM4000_2</t>
  </si>
  <si>
    <t>DHUFA_GEM3500_2</t>
  </si>
  <si>
    <t>Manual_Dehufa</t>
  </si>
  <si>
    <t>DHUFA_VIDAS</t>
  </si>
  <si>
    <t>דחופה-TEG</t>
  </si>
  <si>
    <t>PATHOL_VentanaRec</t>
  </si>
  <si>
    <t>PATHOL_Ventana</t>
  </si>
  <si>
    <t>Imun_ALEGRIA</t>
  </si>
  <si>
    <t>Imun_SP_FACS</t>
  </si>
  <si>
    <t>ClariFACS</t>
  </si>
  <si>
    <t>Imun_HL</t>
  </si>
  <si>
    <t>Imun_AA</t>
  </si>
  <si>
    <t>אנדוקרינולוגיה</t>
  </si>
  <si>
    <t>ENDO_D-10</t>
  </si>
  <si>
    <t>ENDO_IDS</t>
  </si>
  <si>
    <t>ENDO_Variant</t>
  </si>
  <si>
    <t>שליחות חוץ_אנדו</t>
  </si>
  <si>
    <t>ENDO_COBAS</t>
  </si>
  <si>
    <t>ENDO_LIASON</t>
  </si>
  <si>
    <t>Manual_Endo</t>
  </si>
  <si>
    <t>HEMA_GX</t>
  </si>
  <si>
    <t>ידני-ספירה</t>
  </si>
  <si>
    <t>IMMAGE</t>
  </si>
  <si>
    <t>DNA</t>
  </si>
  <si>
    <t>RNA</t>
  </si>
  <si>
    <t>CML כמותי</t>
  </si>
  <si>
    <t>WT1</t>
  </si>
  <si>
    <t>ידני קרישה</t>
  </si>
  <si>
    <t>קרישה מולקולרית</t>
  </si>
  <si>
    <t>HEMA_CA7000A</t>
  </si>
  <si>
    <t>CSF Morphology</t>
  </si>
  <si>
    <t>XN-1000_R</t>
  </si>
  <si>
    <t>HEMAT_OPTILITE</t>
  </si>
  <si>
    <t>XN-1000_L</t>
  </si>
  <si>
    <t>XE5000</t>
  </si>
  <si>
    <t>שליחות חוץ_המטו</t>
  </si>
  <si>
    <t>Hemat_Flow</t>
  </si>
  <si>
    <t>HEMA_AclTop550</t>
  </si>
  <si>
    <t>HEMAT_SPA</t>
  </si>
  <si>
    <t>HEMA_AclTop</t>
  </si>
  <si>
    <t>XT4000</t>
  </si>
  <si>
    <t>המטולוגיה-TEG</t>
  </si>
  <si>
    <t>XE2100</t>
  </si>
  <si>
    <t>IPU_SUIT</t>
  </si>
  <si>
    <t>XS1000</t>
  </si>
  <si>
    <t>ACL1000</t>
  </si>
  <si>
    <t>CD1700</t>
  </si>
  <si>
    <t>DNS</t>
  </si>
  <si>
    <t>Micros_Hema</t>
  </si>
  <si>
    <t>Manual_Hemat</t>
  </si>
  <si>
    <t>Sebia</t>
  </si>
  <si>
    <t>AGG</t>
  </si>
  <si>
    <t>PCR</t>
  </si>
  <si>
    <t>STAGO1</t>
  </si>
  <si>
    <t>ADVIA2</t>
  </si>
  <si>
    <t>ADVIA1</t>
  </si>
  <si>
    <t>צביעות</t>
  </si>
  <si>
    <t>אונקולוגיה_ידני</t>
  </si>
  <si>
    <t>XN-1000_P</t>
  </si>
  <si>
    <t>HEMA_Sebia_2</t>
  </si>
  <si>
    <t>EP-ידני</t>
  </si>
  <si>
    <t>HEMA_ FLOW_LYRIC</t>
  </si>
  <si>
    <t>MICRO_BioFire</t>
  </si>
  <si>
    <t>MICRO_GX</t>
  </si>
  <si>
    <t>MICRO_CFX96</t>
  </si>
  <si>
    <t>Manual_MB</t>
  </si>
  <si>
    <t>מיקולוגיה - עור</t>
  </si>
  <si>
    <t>VITEK_MYLA</t>
  </si>
  <si>
    <t>BactecFX</t>
  </si>
  <si>
    <t>GROUP_SERO</t>
  </si>
  <si>
    <t>פרזיטים בצואה_סרו</t>
  </si>
  <si>
    <t>דם</t>
  </si>
  <si>
    <t>MRSA</t>
  </si>
  <si>
    <t>RSV_AG</t>
  </si>
  <si>
    <t>סרולוגיה</t>
  </si>
  <si>
    <t>Bactec9240</t>
  </si>
  <si>
    <t>נוזלי גוף סטרילים</t>
  </si>
  <si>
    <t>פטריות</t>
  </si>
  <si>
    <t>זנים שמורים</t>
  </si>
  <si>
    <t>אפידמיולוגיה-Epidemiology</t>
  </si>
  <si>
    <t>שליחות חוץ_מיקרו</t>
  </si>
  <si>
    <t>VRE</t>
  </si>
  <si>
    <t>אנארוביים</t>
  </si>
  <si>
    <t>דרכי נשימה</t>
  </si>
  <si>
    <t>בדיקות סיקור</t>
  </si>
  <si>
    <t>PCR-מולקולרי</t>
  </si>
  <si>
    <t>שליחות חוץ_סרו</t>
  </si>
  <si>
    <t>מנגנוני עמידות</t>
  </si>
  <si>
    <t>בנק הדם</t>
  </si>
  <si>
    <t>BB_NEOIRIS</t>
  </si>
  <si>
    <t>DIANA1</t>
  </si>
  <si>
    <t>BB_Erytra</t>
  </si>
  <si>
    <t>כימיה</t>
  </si>
  <si>
    <t>DIMENSION2</t>
  </si>
  <si>
    <t>DIMENSION1</t>
  </si>
  <si>
    <t>StreamLab</t>
  </si>
  <si>
    <t>CT ATLAS</t>
  </si>
  <si>
    <t>MANUAL MICRO</t>
  </si>
  <si>
    <t>MANUAL METAB</t>
  </si>
  <si>
    <t>MANUAL IMM</t>
  </si>
  <si>
    <t>MANUAL GEN</t>
  </si>
  <si>
    <t>MANUAL ELCP</t>
  </si>
  <si>
    <t>LCMSMS</t>
  </si>
  <si>
    <t>GCMS</t>
  </si>
  <si>
    <t>HYDRASYS</t>
  </si>
  <si>
    <t>ETIMAX</t>
  </si>
  <si>
    <t>BNP</t>
  </si>
  <si>
    <t>מיקרוסקופ כימיה</t>
  </si>
  <si>
    <t>CHEM_ALEGRIA</t>
  </si>
  <si>
    <t>Skin Lab</t>
  </si>
  <si>
    <t>CHEM_Arc_3</t>
  </si>
  <si>
    <t>CHEM_Arc_2</t>
  </si>
  <si>
    <t>CHEM_LIASON</t>
  </si>
  <si>
    <t>Chem_Aution_11</t>
  </si>
  <si>
    <t>CHEM_Arc_1</t>
  </si>
  <si>
    <t>Clarity</t>
  </si>
  <si>
    <t>AMS</t>
  </si>
  <si>
    <t>DIMENSION4</t>
  </si>
  <si>
    <t>StreamLab_C</t>
  </si>
  <si>
    <t>Chem_Cobas</t>
  </si>
  <si>
    <t>HELENA</t>
  </si>
  <si>
    <t>Chem_AutionMax</t>
  </si>
  <si>
    <t>COBAS_MIRA</t>
  </si>
  <si>
    <t>CT 500</t>
  </si>
  <si>
    <t>MICROS_URINE</t>
  </si>
  <si>
    <t>METAB</t>
  </si>
  <si>
    <t>HPLC2</t>
  </si>
  <si>
    <t>HPLC1</t>
  </si>
  <si>
    <t>DIMENSION3</t>
  </si>
  <si>
    <t>CHEM_ALINITY_3</t>
  </si>
  <si>
    <t>CHEM_ALINITY_2</t>
  </si>
  <si>
    <t>CHEM_ALINITY_1</t>
  </si>
  <si>
    <t>Chem_AI-4510</t>
  </si>
  <si>
    <t>AMS_SORTER</t>
  </si>
  <si>
    <t>Alinity.exe</t>
  </si>
  <si>
    <t>GeneXpert.exe</t>
  </si>
  <si>
    <t>Labonline.exe</t>
  </si>
  <si>
    <t>Indiko.exe</t>
  </si>
  <si>
    <t>AutionEyeSOH.exe</t>
  </si>
  <si>
    <t>NEOIris.exe</t>
  </si>
  <si>
    <t>Alinity</t>
  </si>
  <si>
    <t>AlegriaLIS2.exe</t>
  </si>
  <si>
    <t>IdsISys.exe</t>
  </si>
  <si>
    <t>ArchitectNoDemog</t>
  </si>
  <si>
    <t>DEHUFA_Arc_1</t>
  </si>
  <si>
    <t>MICRO_MYLA</t>
  </si>
  <si>
    <t>VitekMyla.exe</t>
  </si>
  <si>
    <t>Psm.exe</t>
  </si>
  <si>
    <t>PsmPreAnaliti.exe</t>
  </si>
  <si>
    <t>VIDAS.exe</t>
  </si>
  <si>
    <t>VIRO_Liaison_MDX</t>
  </si>
  <si>
    <t>Optilite.exe</t>
  </si>
  <si>
    <t>GEM_9_3500</t>
  </si>
  <si>
    <t>Variant.exe</t>
  </si>
  <si>
    <t>VIRO_CFX96</t>
  </si>
  <si>
    <t>Ax4280.exe</t>
  </si>
  <si>
    <t>VIRO_GX</t>
  </si>
  <si>
    <t>CHEM_Aution_11</t>
  </si>
  <si>
    <t>Clarity.exe</t>
  </si>
  <si>
    <t>MICRO_BactecFX</t>
  </si>
  <si>
    <t>SPAPlus.exe</t>
  </si>
  <si>
    <t>OmnisTcpip.exe</t>
  </si>
  <si>
    <t>BB_IH1000</t>
  </si>
  <si>
    <t>HEMAT_X_SUIT</t>
  </si>
  <si>
    <t>HEMAT_XT_4000</t>
  </si>
  <si>
    <t>BB_DIANA1</t>
  </si>
  <si>
    <t>MICRO_Bactec9240</t>
  </si>
  <si>
    <t>Bactec.exe</t>
  </si>
  <si>
    <t>DHUFA_DIM2</t>
  </si>
  <si>
    <t>DimensiondhufA.exe</t>
  </si>
  <si>
    <t>DHUFA_DIM1</t>
  </si>
  <si>
    <t>HEMA_Acl9000</t>
  </si>
  <si>
    <t>DHUFA_nova3</t>
  </si>
  <si>
    <t>NovaCcx.exe</t>
  </si>
  <si>
    <t>DHUFA_miditron</t>
  </si>
  <si>
    <t>Miditron.exe</t>
  </si>
  <si>
    <t>CHEM_CT_500</t>
  </si>
  <si>
    <t>Clinitek500Atlas.exe</t>
  </si>
  <si>
    <t>DHUFA_Axsym2</t>
  </si>
  <si>
    <t>DHUFA_Axsym1</t>
  </si>
  <si>
    <t>AXSYM-D1</t>
  </si>
  <si>
    <t>DHUFA_nova2</t>
  </si>
  <si>
    <t>DHUFA_nova1</t>
  </si>
  <si>
    <t>DHUFA_CA1500A</t>
  </si>
  <si>
    <t>DHUFA_Gen</t>
  </si>
  <si>
    <t>LH750.exe</t>
  </si>
  <si>
    <t>DHUFA_CA1500B</t>
  </si>
  <si>
    <t>Chem_Sebia</t>
  </si>
  <si>
    <t>CHEM_ETIMAX</t>
  </si>
  <si>
    <t>EtiMax.exe</t>
  </si>
  <si>
    <t>CHEM_BNP</t>
  </si>
  <si>
    <t>HEMA_Sebia</t>
  </si>
  <si>
    <t>NovaCcxPOC.exe</t>
  </si>
  <si>
    <t>HEMA_Advia1</t>
  </si>
  <si>
    <t>Advia.exe</t>
  </si>
  <si>
    <t>VIRO_ARCHITECT</t>
  </si>
  <si>
    <t>HEMA_CD1700</t>
  </si>
  <si>
    <t>cd1700.exe</t>
  </si>
  <si>
    <t>HEMA_Immage</t>
  </si>
  <si>
    <t>Immage.exe</t>
  </si>
  <si>
    <t>DHUFA_LH750</t>
  </si>
  <si>
    <t>ENDO_Immulite2000</t>
  </si>
  <si>
    <t>ENDO_Architect</t>
  </si>
  <si>
    <t>HEMAT_XS_1000</t>
  </si>
  <si>
    <t>SysmexXS</t>
  </si>
  <si>
    <t>CHEM_Elecsys</t>
  </si>
  <si>
    <t>Elecsys.exe</t>
  </si>
  <si>
    <t>VIRO_Axsym</t>
  </si>
  <si>
    <t>CHEM_DIMENTION2</t>
  </si>
  <si>
    <t>Dimension.exe</t>
  </si>
  <si>
    <t>CHEM_DIMENTION1</t>
  </si>
  <si>
    <t>CHEM_StreamLab</t>
  </si>
  <si>
    <t>CHEM_CT_ATLAS</t>
  </si>
  <si>
    <t>ClinitekAtlas.exe</t>
  </si>
  <si>
    <t>HEMA_Stago2</t>
  </si>
  <si>
    <t>Stago.exe</t>
  </si>
  <si>
    <t>CHEM_Axsym</t>
  </si>
  <si>
    <t>CHEM_AutionMax</t>
  </si>
  <si>
    <t>MICRO_Vitek</t>
  </si>
  <si>
    <t>CHEM_COBAS</t>
  </si>
  <si>
    <t>Nova_PDM</t>
  </si>
  <si>
    <t>NOVA-PDM</t>
  </si>
  <si>
    <t>HitachiModular.exe</t>
  </si>
  <si>
    <t>DHUFA_ARCHITECT2</t>
  </si>
  <si>
    <t>HEMAT_XE_2100</t>
  </si>
  <si>
    <t>SysmexXE.exe</t>
  </si>
  <si>
    <t>DHUFA_ARCHITECT1</t>
  </si>
  <si>
    <t>Diamed2</t>
  </si>
  <si>
    <t>Diamed1</t>
  </si>
  <si>
    <t>VENTANA_REC</t>
  </si>
  <si>
    <t>VENTANA</t>
  </si>
  <si>
    <t>נתיחת גופה</t>
  </si>
  <si>
    <t>ARCHITECTC9-2</t>
  </si>
  <si>
    <t>SQII</t>
  </si>
  <si>
    <t>VIRTUO</t>
  </si>
  <si>
    <t>COBAS_MIC</t>
  </si>
  <si>
    <t>GENEEXPERT</t>
  </si>
  <si>
    <t>VIRTUO2</t>
  </si>
  <si>
    <t>GENEXPERT2</t>
  </si>
  <si>
    <t>SOFIA</t>
  </si>
  <si>
    <t>CFX96_2</t>
  </si>
  <si>
    <t>HELLIOS</t>
  </si>
  <si>
    <t>BioFire</t>
  </si>
  <si>
    <t>IDS10</t>
  </si>
  <si>
    <t>ARCHITECTC9</t>
  </si>
  <si>
    <t>AXSYM4</t>
  </si>
  <si>
    <t>BACTEC</t>
  </si>
  <si>
    <t>MB\Bact</t>
  </si>
  <si>
    <t>גניטליה</t>
  </si>
  <si>
    <t>מיקולוגיה</t>
  </si>
  <si>
    <t>Manual-S</t>
  </si>
  <si>
    <t>Manual-B</t>
  </si>
  <si>
    <t>פרזיטים-צואה</t>
  </si>
  <si>
    <t>אפידמיולוגיה</t>
  </si>
  <si>
    <t>Serum</t>
  </si>
  <si>
    <t>Mgit</t>
  </si>
  <si>
    <t>צואה-אנטיגנים</t>
  </si>
  <si>
    <t>פרזיטים-דם</t>
  </si>
  <si>
    <t>BNProspec</t>
  </si>
  <si>
    <t>חוץ המטולוגיה</t>
  </si>
  <si>
    <t>Optilite</t>
  </si>
  <si>
    <t>SEBIA</t>
  </si>
  <si>
    <t>Manual_Hema</t>
  </si>
  <si>
    <t>XN1000_2</t>
  </si>
  <si>
    <t>COULTER</t>
  </si>
  <si>
    <t>ADVIA</t>
  </si>
  <si>
    <t>XN1000</t>
  </si>
  <si>
    <t>AclTop2</t>
  </si>
  <si>
    <t>AclTop</t>
  </si>
  <si>
    <t>VIDAS_HEM</t>
  </si>
  <si>
    <t>FLOW</t>
  </si>
  <si>
    <t>Pentra</t>
  </si>
  <si>
    <t>Alinity3</t>
  </si>
  <si>
    <t>Alinity2</t>
  </si>
  <si>
    <t>OSMO6060</t>
  </si>
  <si>
    <t>alinity</t>
  </si>
  <si>
    <t>ISYS</t>
  </si>
  <si>
    <t>IRIS_2</t>
  </si>
  <si>
    <t>SENDOUT</t>
  </si>
  <si>
    <t>LIASON</t>
  </si>
  <si>
    <t>RapidLab</t>
  </si>
  <si>
    <t>COBAS</t>
  </si>
  <si>
    <t>RAPID500</t>
  </si>
  <si>
    <t>ADVIA_CEN</t>
  </si>
  <si>
    <t>Capilarys2</t>
  </si>
  <si>
    <t>Architect82</t>
  </si>
  <si>
    <t>Omnis2</t>
  </si>
  <si>
    <t>ArchitectC16</t>
  </si>
  <si>
    <t>Omnis</t>
  </si>
  <si>
    <t>IMX</t>
  </si>
  <si>
    <t>AXSYM2</t>
  </si>
  <si>
    <t>AXSYM1</t>
  </si>
  <si>
    <t>CLINITEC2</t>
  </si>
  <si>
    <t>CLINITEC1</t>
  </si>
  <si>
    <t>OTHER</t>
  </si>
  <si>
    <t>ARCHITECTC8</t>
  </si>
  <si>
    <t>AEROSET</t>
  </si>
  <si>
    <t>HITACHI917</t>
  </si>
  <si>
    <t>ILAB600</t>
  </si>
  <si>
    <t>OMNI3</t>
  </si>
  <si>
    <t>OMNI2</t>
  </si>
  <si>
    <t>OMNI1</t>
  </si>
  <si>
    <t>Analitycon_NST</t>
  </si>
  <si>
    <t>Acltop.exe</t>
  </si>
  <si>
    <t>AMS-SORTER</t>
  </si>
  <si>
    <t>Biofire</t>
  </si>
  <si>
    <t>TESTT</t>
  </si>
  <si>
    <t>ventana.exe</t>
  </si>
  <si>
    <t>VIDAS3</t>
  </si>
  <si>
    <t>vidas.exe</t>
  </si>
  <si>
    <t>Sofia.exe</t>
  </si>
  <si>
    <t>Analitycon_LEIDA</t>
  </si>
  <si>
    <t>Analitycon_MIYUN_M</t>
  </si>
  <si>
    <t>Analitycon_NASHIM</t>
  </si>
  <si>
    <t>Analitycon_SLEEVE_2</t>
  </si>
  <si>
    <t>Analitycon_SLEEVE_1</t>
  </si>
  <si>
    <t>Analitycon_MIYUN_K</t>
  </si>
  <si>
    <t>Analitycon_LAB</t>
  </si>
  <si>
    <t>VitekMOH.exe</t>
  </si>
  <si>
    <t>IrisIQ200.exe</t>
  </si>
  <si>
    <t>GX_Hematology</t>
  </si>
  <si>
    <t>GX_Micro</t>
  </si>
  <si>
    <t>BactLink.exe</t>
  </si>
  <si>
    <t>RapidCom.exe</t>
  </si>
  <si>
    <t>COBAS6000</t>
  </si>
  <si>
    <t>IRIS</t>
  </si>
  <si>
    <t>AcsCentaur.exe</t>
  </si>
  <si>
    <t>PentraML.exe</t>
  </si>
  <si>
    <t>ACL90002</t>
  </si>
  <si>
    <t>Architectc16</t>
  </si>
  <si>
    <t>Architect.exe</t>
  </si>
  <si>
    <t>omnis.exe</t>
  </si>
  <si>
    <t>Capilarys</t>
  </si>
  <si>
    <t>MBBact</t>
  </si>
  <si>
    <t>VitekOBSERVA.exe</t>
  </si>
  <si>
    <t>BacTec.exe</t>
  </si>
  <si>
    <t>TRITURUS</t>
  </si>
  <si>
    <t>Axsym4</t>
  </si>
  <si>
    <t>AXSYM3</t>
  </si>
  <si>
    <t>Clinitec2</t>
  </si>
  <si>
    <t>Clinitek500.exe</t>
  </si>
  <si>
    <t>Clinitec1</t>
  </si>
  <si>
    <t>Axsym1</t>
  </si>
  <si>
    <t>Omni2</t>
  </si>
  <si>
    <t>Avl.exe</t>
  </si>
  <si>
    <t>Omni3</t>
  </si>
  <si>
    <t>Omni1</t>
  </si>
  <si>
    <t>CobasMira_1</t>
  </si>
  <si>
    <t>CobasMira.exe</t>
  </si>
  <si>
    <t>COBASMIRA1</t>
  </si>
  <si>
    <t>Imx</t>
  </si>
  <si>
    <t>imx.exe</t>
  </si>
  <si>
    <t>Tdx.exe</t>
  </si>
  <si>
    <t>Hit917</t>
  </si>
  <si>
    <t>Axsym2</t>
  </si>
  <si>
    <t>Aeroset</t>
  </si>
  <si>
    <t>Aeroset.exe</t>
  </si>
  <si>
    <t>Ilab600</t>
  </si>
  <si>
    <t>ILab600.exe</t>
  </si>
  <si>
    <t>Architect</t>
  </si>
  <si>
    <t>ARCHITECTC2</t>
  </si>
  <si>
    <t>Advia</t>
  </si>
  <si>
    <t>Cobasmira_2</t>
  </si>
  <si>
    <t>COBASMIRA2</t>
  </si>
  <si>
    <t>TRITURUS2</t>
  </si>
  <si>
    <t>LH</t>
  </si>
  <si>
    <t>JIROVECII</t>
  </si>
  <si>
    <t>Cell-Dyn4000</t>
  </si>
  <si>
    <t>Futura</t>
  </si>
  <si>
    <t>Sysmex3000</t>
  </si>
  <si>
    <t>XE2100_1044</t>
  </si>
  <si>
    <t>XE2100_1549</t>
  </si>
  <si>
    <t>ADVIA_2</t>
  </si>
  <si>
    <t>ADVIA_1</t>
  </si>
  <si>
    <t>FuturaAdvanse</t>
  </si>
  <si>
    <t>Minividas</t>
  </si>
  <si>
    <t>AclTop500</t>
  </si>
  <si>
    <t>Futura_</t>
  </si>
  <si>
    <t>AclTop500-1</t>
  </si>
  <si>
    <t>XN1000_1</t>
  </si>
  <si>
    <t>Vitek_60</t>
  </si>
  <si>
    <t>Micros_Bact</t>
  </si>
  <si>
    <t>Manual_Bact</t>
  </si>
  <si>
    <t>ביו-מולקולארית</t>
  </si>
  <si>
    <t>COBAS_CORE</t>
  </si>
  <si>
    <t>Liaison_MDX</t>
  </si>
  <si>
    <t>CFX384</t>
  </si>
  <si>
    <t xml:space="preserve">Monkeypox </t>
  </si>
  <si>
    <t>רופא</t>
  </si>
  <si>
    <t>ד"ר מוניר</t>
  </si>
  <si>
    <t>ד"ר בלנקי</t>
  </si>
  <si>
    <t>Belinson_Por</t>
  </si>
  <si>
    <t>Rmbm_Immun</t>
  </si>
  <si>
    <t>Hadasa_Neuro</t>
  </si>
  <si>
    <t>Ziv_Microbio</t>
  </si>
  <si>
    <t>Ziv_Hematolo</t>
  </si>
  <si>
    <t>Ziv_Chemistr</t>
  </si>
  <si>
    <t>Shiba_Virolo</t>
  </si>
  <si>
    <t>Shiba_MDA</t>
  </si>
  <si>
    <t>Shiba_Chemis</t>
  </si>
  <si>
    <t>Rmbm_Virolog</t>
  </si>
  <si>
    <t>Rmbm_Toxicol</t>
  </si>
  <si>
    <t>Rmbm_Patholo</t>
  </si>
  <si>
    <t>Rmbm_Microbi</t>
  </si>
  <si>
    <t>Rmbm_Metabol</t>
  </si>
  <si>
    <t>Rmbm_Hematol</t>
  </si>
  <si>
    <t>Rmbm_Endocri</t>
  </si>
  <si>
    <t>Rmbm_Chemist</t>
  </si>
  <si>
    <t>Rmbm_BloodBa</t>
  </si>
  <si>
    <t>NesZiona_Bio</t>
  </si>
  <si>
    <t>Nesher_Micro</t>
  </si>
  <si>
    <t>Nesher_Endoc</t>
  </si>
  <si>
    <t>JM_CentLab_H</t>
  </si>
  <si>
    <t>Ichilov_Seru</t>
  </si>
  <si>
    <t>HealthDep_Re</t>
  </si>
  <si>
    <t>Haemek_Micro</t>
  </si>
  <si>
    <t>Haemek_Hemat</t>
  </si>
  <si>
    <t>Haemek_Genet</t>
  </si>
  <si>
    <t>Hadasa_Paras</t>
  </si>
  <si>
    <t>BneZion_Immu</t>
  </si>
  <si>
    <t>BneZion_Chem</t>
  </si>
  <si>
    <t>BetDagan_Vet</t>
  </si>
  <si>
    <t>Belinson_Mic</t>
  </si>
  <si>
    <t>Belinson_End</t>
  </si>
  <si>
    <t>AsafRofe_Mic</t>
  </si>
  <si>
    <t>AbuCabir_Sip</t>
  </si>
  <si>
    <t>Minividas1</t>
  </si>
  <si>
    <t>D10</t>
  </si>
  <si>
    <t>D-10</t>
  </si>
  <si>
    <t>Manual_Blood</t>
  </si>
  <si>
    <t>IH-500</t>
  </si>
  <si>
    <t>GEM_5000_LAB1</t>
  </si>
  <si>
    <t>GEM_5000_LAB2</t>
  </si>
  <si>
    <t>Aution Eleven</t>
  </si>
  <si>
    <t>Alinity_i</t>
  </si>
  <si>
    <t>Alinity_C_2</t>
  </si>
  <si>
    <t>Alinity_Ci_1</t>
  </si>
  <si>
    <t>AVL_912</t>
  </si>
  <si>
    <t>Array7571</t>
  </si>
  <si>
    <t>Alinity_C</t>
  </si>
  <si>
    <t>Vitros_350_7</t>
  </si>
  <si>
    <t>Vitros_350_3</t>
  </si>
  <si>
    <t>Gem_2381</t>
  </si>
  <si>
    <t>Hydrasis</t>
  </si>
  <si>
    <t>Manual_Chem</t>
  </si>
  <si>
    <t>Micros_Urine</t>
  </si>
  <si>
    <t>Miditron_M</t>
  </si>
  <si>
    <t>PH_Meter</t>
  </si>
  <si>
    <t>Vitros_250_3</t>
  </si>
  <si>
    <t>Gem_2389</t>
  </si>
  <si>
    <t>Vitrus</t>
  </si>
  <si>
    <t>Architect_8200</t>
  </si>
  <si>
    <t>Architect_8000</t>
  </si>
  <si>
    <t>GEM_5000_OPERATION</t>
  </si>
  <si>
    <t>GEM_5000_InternalA</t>
  </si>
  <si>
    <t>GEM_PAGIM</t>
  </si>
  <si>
    <t>GEM_5000_NICU</t>
  </si>
  <si>
    <t>GEM_5000_ICCU</t>
  </si>
  <si>
    <t>GEM_5000_OPERATION_2</t>
  </si>
  <si>
    <t>GEM_5000_EMERGENCY</t>
  </si>
  <si>
    <t>GEM_5000_ICU</t>
  </si>
  <si>
    <t>GEM_5000_ICU_2</t>
  </si>
  <si>
    <t>GEM_5000_PICU</t>
  </si>
  <si>
    <t>GEM_5000_InternalB</t>
  </si>
  <si>
    <t>D10HGB.exe</t>
  </si>
  <si>
    <t>IH_500</t>
  </si>
  <si>
    <t>Aution_Eleven</t>
  </si>
  <si>
    <t>AX4280</t>
  </si>
  <si>
    <t>aclFutura</t>
  </si>
  <si>
    <t>AxsymDo</t>
  </si>
  <si>
    <t>Architect2</t>
  </si>
  <si>
    <t>Immulite</t>
  </si>
  <si>
    <t>Architect1</t>
  </si>
  <si>
    <t>DDIMER</t>
  </si>
  <si>
    <t>CardiacReade</t>
  </si>
  <si>
    <t>Gem2381</t>
  </si>
  <si>
    <t>Vitros_7</t>
  </si>
  <si>
    <t>Kodak</t>
  </si>
  <si>
    <t>Vitros_250_7</t>
  </si>
  <si>
    <t>Sysmex1044</t>
  </si>
  <si>
    <t>Sysmex2100XE</t>
  </si>
  <si>
    <t>CD4000</t>
  </si>
  <si>
    <t>Cd4000</t>
  </si>
  <si>
    <t>OLYMPUS640</t>
  </si>
  <si>
    <t>cobas-pro</t>
  </si>
  <si>
    <t>Olympus5800TEST</t>
  </si>
  <si>
    <t>GEM_TRUAMA</t>
  </si>
  <si>
    <t>ISYS_2</t>
  </si>
  <si>
    <t>OPTILITE</t>
  </si>
  <si>
    <t>GEM5_2</t>
  </si>
  <si>
    <t>GEM3500</t>
  </si>
  <si>
    <t>URILIZER</t>
  </si>
  <si>
    <t>IRISCELL</t>
  </si>
  <si>
    <t>MIN IVIDAS</t>
  </si>
  <si>
    <t>Cobas4</t>
  </si>
  <si>
    <t>Cobas3</t>
  </si>
  <si>
    <t>Cobas2</t>
  </si>
  <si>
    <t>Cobas1</t>
  </si>
  <si>
    <t>SPA_PLUS</t>
  </si>
  <si>
    <t>Capillarys2</t>
  </si>
  <si>
    <t>Cobas6000</t>
  </si>
  <si>
    <t>OLA2500</t>
  </si>
  <si>
    <t>IL682</t>
  </si>
  <si>
    <t>MIDITRON_2</t>
  </si>
  <si>
    <t>OLYMPUS400</t>
  </si>
  <si>
    <t>POC_URINE</t>
  </si>
  <si>
    <t>מיקור חוץ</t>
  </si>
  <si>
    <t>POC</t>
  </si>
  <si>
    <t>GEM_EME_YELUDIM</t>
  </si>
  <si>
    <t>POC_GEM</t>
  </si>
  <si>
    <t>GEM_NITU</t>
  </si>
  <si>
    <t>Sysmex_CS2500</t>
  </si>
  <si>
    <t>Sysmex_CS_2</t>
  </si>
  <si>
    <t>Sysmex_XN550</t>
  </si>
  <si>
    <t>Sysmex_XN1000</t>
  </si>
  <si>
    <t>MANU_NAVIOS</t>
  </si>
  <si>
    <t>Advia2120I2</t>
  </si>
  <si>
    <t>Advia_2120I</t>
  </si>
  <si>
    <t>Manual_Hem</t>
  </si>
  <si>
    <t>LightCycler</t>
  </si>
  <si>
    <t>בקטריולוגיה</t>
  </si>
  <si>
    <t>ALISEI</t>
  </si>
  <si>
    <t>AXSYM_2</t>
  </si>
  <si>
    <t>GEN_S</t>
  </si>
  <si>
    <t>מלריה</t>
  </si>
  <si>
    <t>RT_CFX96</t>
  </si>
  <si>
    <t>ביולוגיה מולקולורית</t>
  </si>
  <si>
    <t>BACT_ALERT1</t>
  </si>
  <si>
    <t>Liaison_xl</t>
  </si>
  <si>
    <t>ARCHITEC2</t>
  </si>
  <si>
    <t>Fung Cult</t>
  </si>
  <si>
    <t>BACT_ALERT2</t>
  </si>
  <si>
    <t>BloodBank</t>
  </si>
  <si>
    <t>LH_750B</t>
  </si>
  <si>
    <t>ACLTOP500</t>
  </si>
  <si>
    <t>SamsungHC10</t>
  </si>
  <si>
    <t>SamHC10_S</t>
  </si>
  <si>
    <t>Stago2</t>
  </si>
  <si>
    <t>IH-1000</t>
  </si>
  <si>
    <t>ERYTRA_2</t>
  </si>
  <si>
    <t>CD1800</t>
  </si>
  <si>
    <t>CELL-DYN1600</t>
  </si>
  <si>
    <t>LH_750</t>
  </si>
  <si>
    <t>פתולוגיה מולקולרית</t>
  </si>
  <si>
    <t>STAGO_EXPERT</t>
  </si>
  <si>
    <t>CobasPure.exe</t>
  </si>
  <si>
    <t>CoagExpert.exe</t>
  </si>
  <si>
    <t>SPAPlus</t>
  </si>
  <si>
    <t>HC10HL7Sender.exe</t>
  </si>
  <si>
    <t>HC10HL7Receiver.exe</t>
  </si>
  <si>
    <t>SysmexXS.exe</t>
  </si>
  <si>
    <t>Advia_2120I_2</t>
  </si>
  <si>
    <t>ARCHITEC</t>
  </si>
  <si>
    <t>Ola2500.exe</t>
  </si>
  <si>
    <t>LH750B</t>
  </si>
  <si>
    <t>Imx.exe</t>
  </si>
  <si>
    <t>BactLink2</t>
  </si>
  <si>
    <t>Alise</t>
  </si>
  <si>
    <t>Alise.exe</t>
  </si>
  <si>
    <t>BactLink1</t>
  </si>
  <si>
    <t>vitek</t>
  </si>
  <si>
    <t>Gem_2</t>
  </si>
  <si>
    <t>Gem_1</t>
  </si>
  <si>
    <t>Cooximeter</t>
  </si>
  <si>
    <t>IL682.exe</t>
  </si>
  <si>
    <t>Cd1800.exe</t>
  </si>
  <si>
    <t>Olympus400</t>
  </si>
  <si>
    <t>Olympus.exe</t>
  </si>
  <si>
    <t>Olympus640</t>
  </si>
  <si>
    <t>Olympus5800C.exe</t>
  </si>
  <si>
    <t>Midi2</t>
  </si>
  <si>
    <t>Midi1</t>
  </si>
  <si>
    <t>Gen</t>
  </si>
  <si>
    <t>GenS.exe</t>
  </si>
  <si>
    <t>Fatura</t>
  </si>
  <si>
    <t>ACL200</t>
  </si>
  <si>
    <t>Acl2000</t>
  </si>
  <si>
    <t>DXH500</t>
  </si>
  <si>
    <t>VentanaCRec</t>
  </si>
  <si>
    <t>רמב"ם ממשק</t>
  </si>
  <si>
    <t>אימונולוגיה</t>
  </si>
  <si>
    <t>Indica_rec</t>
  </si>
  <si>
    <t>מלרד סניטר</t>
  </si>
  <si>
    <t>מלרד אחות</t>
  </si>
  <si>
    <t>מלרד</t>
  </si>
  <si>
    <t>Cobas_pro_2</t>
  </si>
  <si>
    <t>Indica</t>
  </si>
  <si>
    <t>Cobas_pro</t>
  </si>
  <si>
    <t>RapidSurgicalB</t>
  </si>
  <si>
    <t>Capillarys_3</t>
  </si>
  <si>
    <t>חדר ניתוח עין סניטר</t>
  </si>
  <si>
    <t>חדר ניתוח עין</t>
  </si>
  <si>
    <t>(חדר לידה (חלידה סניטר</t>
  </si>
  <si>
    <t>דרמואסתטיקה - מרפאה</t>
  </si>
  <si>
    <t>עור ומין - אשפוז יום</t>
  </si>
  <si>
    <t>תהודה מגנטית סניטר</t>
  </si>
  <si>
    <t>תהודה מגנטית אחות</t>
  </si>
  <si>
    <t>אונקולוגיה ילדים - אשפוז יום</t>
  </si>
  <si>
    <t>עור מחלקה סניטר</t>
  </si>
  <si>
    <t>המטואונקולוגיה ילדים סניטר</t>
  </si>
  <si>
    <t>המטואונקולוגיה ילדים</t>
  </si>
  <si>
    <t>אנדוקרינולוגיה-מרפאה</t>
  </si>
  <si>
    <t>אנדוקרינולוגיה סניטר</t>
  </si>
  <si>
    <t>אנדוקרינולוגיה - מכון</t>
  </si>
  <si>
    <t>אנדוקרינולוגיה - אשפוז יום</t>
  </si>
  <si>
    <t>חדר ניתוח ליס סניטר</t>
  </si>
  <si>
    <t>חדר לידה סניטר</t>
  </si>
  <si>
    <t>נשים גניקולוגיה אונקולוגיה-מר</t>
  </si>
  <si>
    <t>RapidER</t>
  </si>
  <si>
    <t>AS410M_RECEIVER</t>
  </si>
  <si>
    <t>Gamma_Counter</t>
  </si>
  <si>
    <t>OLD2</t>
  </si>
  <si>
    <t>תהודה מגנטית סנ</t>
  </si>
  <si>
    <t xml:space="preserve">תהודה מגנטית </t>
  </si>
  <si>
    <t>AS410M</t>
  </si>
  <si>
    <t>OLD</t>
  </si>
  <si>
    <t>כירורגיה פלסטית ילדים מרפאה</t>
  </si>
  <si>
    <t>פלסטיקה-אשפוז יום</t>
  </si>
  <si>
    <t>אורולוגיה סניטר</t>
  </si>
  <si>
    <t>אורולוגיה-מרפאה</t>
  </si>
  <si>
    <t>ממוגרפיה סניטר</t>
  </si>
  <si>
    <t>ממוגרפיה מרפאה</t>
  </si>
  <si>
    <t>RapidBackup</t>
  </si>
  <si>
    <t>איסוף פה ולסת סניטר</t>
  </si>
  <si>
    <t>איסוף פה ולסת אחות</t>
  </si>
  <si>
    <t>אף אוזן גרון סניטר</t>
  </si>
  <si>
    <t>ריאות-מרפאה</t>
  </si>
  <si>
    <t>ריאות - אשפוז יום</t>
  </si>
  <si>
    <t>ריאות סניטר</t>
  </si>
  <si>
    <t>מרפאת חדר ניתוח נוסף</t>
  </si>
  <si>
    <t>חדר ניתוח פלסטי סניטר</t>
  </si>
  <si>
    <t>חדר ניתוח - ליס</t>
  </si>
  <si>
    <t>עור ילדים סניטר</t>
  </si>
  <si>
    <t>עור ילדים מרפאה</t>
  </si>
  <si>
    <t>וירולוגיה וסרולוגיה</t>
  </si>
  <si>
    <t>VIRCELL2</t>
  </si>
  <si>
    <t>עור מחלקה אחות</t>
  </si>
  <si>
    <t>פלסטיקה ילדים סניטר</t>
  </si>
  <si>
    <t>פה ולסת סניטר</t>
  </si>
  <si>
    <t>פה ולסת אחות</t>
  </si>
  <si>
    <t>קול ובלעה-מרפאה</t>
  </si>
  <si>
    <t>מרפאה  אונקולוגיה גניקולוגיה</t>
  </si>
  <si>
    <t>היסטרוסקופיה  - מרפאה</t>
  </si>
  <si>
    <t>נשים גניקולוגיה אונקולוגיה-מרפ</t>
  </si>
  <si>
    <t>המטולוגיה סניטר</t>
  </si>
  <si>
    <t>המטולוגיה אשפוז יום</t>
  </si>
  <si>
    <t>המטולוגיה-מרפאה</t>
  </si>
  <si>
    <t>השתלת מח עצם ותאי דם - מרפאה</t>
  </si>
  <si>
    <t>השתלת מח עצם, אשפוז יום-מרפאה</t>
  </si>
  <si>
    <t>אף אוזן גרון-מרפאה</t>
  </si>
  <si>
    <t>צואר הרחם ב - מרפאה</t>
  </si>
  <si>
    <t>צואר הרחם-מרפאה</t>
  </si>
  <si>
    <t>מע.מרכזית-בד.דחופות</t>
  </si>
  <si>
    <t>MeMed</t>
  </si>
  <si>
    <t>ממוגרפיה אחות</t>
  </si>
  <si>
    <t>VIRCELL</t>
  </si>
  <si>
    <t>בד. שתן ביוכימיה קלינית-POC</t>
  </si>
  <si>
    <t>AJ12</t>
  </si>
  <si>
    <t>שרה</t>
  </si>
  <si>
    <t>RT-PCR3</t>
  </si>
  <si>
    <t>פה ולסת מרפאה</t>
  </si>
  <si>
    <t>קורונה</t>
  </si>
  <si>
    <t>בנק קרניות</t>
  </si>
  <si>
    <t>GENEXPERT_MIYON</t>
  </si>
  <si>
    <t>SCOPIO_X100</t>
  </si>
  <si>
    <t>נשים-מרפאה</t>
  </si>
  <si>
    <t>סניטר נשים</t>
  </si>
  <si>
    <t>כשל חיסוני</t>
  </si>
  <si>
    <t>ALINITY</t>
  </si>
  <si>
    <t>US מ-אסק</t>
  </si>
  <si>
    <t>מ-אס US</t>
  </si>
  <si>
    <t>איסוף US סניטר</t>
  </si>
  <si>
    <t>Phadia_100</t>
  </si>
  <si>
    <t>ביוכימיה קלינית</t>
  </si>
  <si>
    <t>LCMS_SENDER</t>
  </si>
  <si>
    <t>LCMS_RECEIVER</t>
  </si>
  <si>
    <t>ד"ר פלד יאיר</t>
  </si>
  <si>
    <t>פלסטיקה א.י</t>
  </si>
  <si>
    <t>מרפאת MOS</t>
  </si>
  <si>
    <t>COBAS_6000</t>
  </si>
  <si>
    <t>עור-מחלקה</t>
  </si>
  <si>
    <t>SOFIA_POC</t>
  </si>
  <si>
    <t>RapidEpidem</t>
  </si>
  <si>
    <t>ד"ר לוין דרור</t>
  </si>
  <si>
    <t>אלחסיד רונית</t>
  </si>
  <si>
    <t>המטופתולוגיה</t>
  </si>
  <si>
    <t>אחיטוב סיוון</t>
  </si>
  <si>
    <t>LCMS</t>
  </si>
  <si>
    <t>RapidPnimitVav</t>
  </si>
  <si>
    <t>Rapid_ER_D</t>
  </si>
  <si>
    <t>כשל חיסוני ידני</t>
  </si>
  <si>
    <t>מע.מרכזית-בד.גזים</t>
  </si>
  <si>
    <t>RapidLab4</t>
  </si>
  <si>
    <t>MDX-Focus</t>
  </si>
  <si>
    <t>COBAS6800</t>
  </si>
  <si>
    <t>RapidPnimitG</t>
  </si>
  <si>
    <t>RapidPnimitYud</t>
  </si>
  <si>
    <t>RapidPnimitA</t>
  </si>
  <si>
    <t>המטולוגיה-ספירה</t>
  </si>
  <si>
    <t>Cellavision_2</t>
  </si>
  <si>
    <t>RapidLab3</t>
  </si>
  <si>
    <t>GeneXpert2</t>
  </si>
  <si>
    <t>מעבדת פתולוגיה</t>
  </si>
  <si>
    <t>איסוף עור סניטר</t>
  </si>
  <si>
    <t>איסוף עור אחות</t>
  </si>
  <si>
    <t>מרפאת עור</t>
  </si>
  <si>
    <t>קבלת חומר פתולוגיה</t>
  </si>
  <si>
    <t>RT-PCR2</t>
  </si>
  <si>
    <t>Sysmex_XN450</t>
  </si>
  <si>
    <t>RapidHitorerut</t>
  </si>
  <si>
    <t>OM6060</t>
  </si>
  <si>
    <t>VitekMylaEpi</t>
  </si>
  <si>
    <t>DXH6</t>
  </si>
  <si>
    <t>DXH5</t>
  </si>
  <si>
    <t>DXH4</t>
  </si>
  <si>
    <t>DXH3</t>
  </si>
  <si>
    <t>DXH2</t>
  </si>
  <si>
    <t>מוקד מעבדות</t>
  </si>
  <si>
    <t>EXTS</t>
  </si>
  <si>
    <t>IMS</t>
  </si>
  <si>
    <t>EXTTV</t>
  </si>
  <si>
    <t>המטולוגיה-אימונוהמטולוגיה</t>
  </si>
  <si>
    <t>BN2_HEM</t>
  </si>
  <si>
    <t>VITEK_CONN</t>
  </si>
  <si>
    <t>HPLC אנדו</t>
  </si>
  <si>
    <t>Vitek_Myla</t>
  </si>
  <si>
    <t>ייעוץ חיצוני</t>
  </si>
  <si>
    <t>ES רפרנס אכ"ר</t>
  </si>
  <si>
    <t>ES פרזיט מב"ר</t>
  </si>
  <si>
    <t>ES פרזיט סורוקה</t>
  </si>
  <si>
    <t>DXH800_3</t>
  </si>
  <si>
    <t>ES נס ציונה</t>
  </si>
  <si>
    <t>בלינסון ES</t>
  </si>
  <si>
    <t>RT-PCR</t>
  </si>
  <si>
    <t>BAKV1</t>
  </si>
  <si>
    <t>גנטיקה</t>
  </si>
  <si>
    <t>FISH</t>
  </si>
  <si>
    <t>BAKV2</t>
  </si>
  <si>
    <t>שיבא ES</t>
  </si>
  <si>
    <t>רמב"ם ES</t>
  </si>
  <si>
    <t>הדסה ES</t>
  </si>
  <si>
    <t>גסטרואנטרולוגיה</t>
  </si>
  <si>
    <t>גסטרו קבוצה 8</t>
  </si>
  <si>
    <t>גסטרו קבוצה 7</t>
  </si>
  <si>
    <t>גסטרו קבוצה 6</t>
  </si>
  <si>
    <t>גסטרו קבוצה 5</t>
  </si>
  <si>
    <t>גסטרו קבוצה 4</t>
  </si>
  <si>
    <t>גסטרו קבוצה 3</t>
  </si>
  <si>
    <t>גסטרו קבוצה 2</t>
  </si>
  <si>
    <t>גסטרו קבוצה 1</t>
  </si>
  <si>
    <t>גסטרו נוזלים</t>
  </si>
  <si>
    <t>SP_10</t>
  </si>
  <si>
    <t>המטולוגיה-קרישה</t>
  </si>
  <si>
    <t>CS2100</t>
  </si>
  <si>
    <t>מיוחדת</t>
  </si>
  <si>
    <t>רמב"ם</t>
  </si>
  <si>
    <t>BLOMOZ</t>
  </si>
  <si>
    <t>מרכ כרומט</t>
  </si>
  <si>
    <t>AJ11</t>
  </si>
  <si>
    <t>VitekMyla</t>
  </si>
  <si>
    <t>ז</t>
  </si>
  <si>
    <t>DXH800_2</t>
  </si>
  <si>
    <t>פתולוגיה ידני</t>
  </si>
  <si>
    <t>DXH800</t>
  </si>
  <si>
    <t>RapidOperating</t>
  </si>
  <si>
    <t>RapidPag</t>
  </si>
  <si>
    <t>RapidNeuro</t>
  </si>
  <si>
    <t>RapidChildren</t>
  </si>
  <si>
    <t>RapidSurgery</t>
  </si>
  <si>
    <t>RapidDelivery</t>
  </si>
  <si>
    <t>RapidHeart</t>
  </si>
  <si>
    <t>POC גזים</t>
  </si>
  <si>
    <t>RapidGeneral</t>
  </si>
  <si>
    <t>RapidTrauma</t>
  </si>
  <si>
    <t>OLA</t>
  </si>
  <si>
    <t>RapidSurgical</t>
  </si>
  <si>
    <t>פרופ' קופולוביץ</t>
  </si>
  <si>
    <t>RapidLab1</t>
  </si>
  <si>
    <t>RapidCom</t>
  </si>
  <si>
    <t>RapidLab2</t>
  </si>
  <si>
    <t>גזים</t>
  </si>
  <si>
    <t>AJ10</t>
  </si>
  <si>
    <t>AJ9</t>
  </si>
  <si>
    <t>AJ8</t>
  </si>
  <si>
    <t>ראות ידני</t>
  </si>
  <si>
    <t>AA</t>
  </si>
  <si>
    <t>LH7505</t>
  </si>
  <si>
    <t>VITEKOBSERVA</t>
  </si>
  <si>
    <t>ENDO UR</t>
  </si>
  <si>
    <t>REOT40</t>
  </si>
  <si>
    <t>AJ7</t>
  </si>
  <si>
    <t>AJ6</t>
  </si>
  <si>
    <t>דרמטופיטים</t>
  </si>
  <si>
    <t>elisaimmuno</t>
  </si>
  <si>
    <t>ARCH</t>
  </si>
  <si>
    <t>ManualCBC</t>
  </si>
  <si>
    <t>ד"ר אביבי עירית</t>
  </si>
  <si>
    <t>ד"ר קפלן</t>
  </si>
  <si>
    <t>ד"ר גור</t>
  </si>
  <si>
    <t>ד"ר קניאנו</t>
  </si>
  <si>
    <t>AJ5</t>
  </si>
  <si>
    <t>Alegria-Lis2</t>
  </si>
  <si>
    <t>EXTTM</t>
  </si>
  <si>
    <t>G8</t>
  </si>
  <si>
    <t>אפידמיולוגיה מולקולרית</t>
  </si>
  <si>
    <t>ManualEPM</t>
  </si>
  <si>
    <t>טפילי דם</t>
  </si>
  <si>
    <t>CSF</t>
  </si>
  <si>
    <t>צואה+פרזיטולוגיה</t>
  </si>
  <si>
    <t>מרכ ידני שגרה</t>
  </si>
  <si>
    <t>מרכ ידני דחופה</t>
  </si>
  <si>
    <t>Rapidlink</t>
  </si>
  <si>
    <t>ראמגש40</t>
  </si>
  <si>
    <t>וימגש 5</t>
  </si>
  <si>
    <t>ויטמינים - חקר העצם</t>
  </si>
  <si>
    <t>ManualVIT</t>
  </si>
  <si>
    <t>ManualBC</t>
  </si>
  <si>
    <t>ביוכימיה קלינית-בד. שתן</t>
  </si>
  <si>
    <t>MnualBCU</t>
  </si>
  <si>
    <t>ManualBCM</t>
  </si>
  <si>
    <t>ManualIMUNO</t>
  </si>
  <si>
    <t>ENDOM</t>
  </si>
  <si>
    <t>ManualMBM</t>
  </si>
  <si>
    <t>גסטרו-ידני</t>
  </si>
  <si>
    <t>כימיה-ידני</t>
  </si>
  <si>
    <t>CEN2</t>
  </si>
  <si>
    <t>וימגש 12</t>
  </si>
  <si>
    <t>וירולוגיה3</t>
  </si>
  <si>
    <t>וירולוגיה2</t>
  </si>
  <si>
    <t>וירולוגיה1</t>
  </si>
  <si>
    <t>MHEM</t>
  </si>
  <si>
    <t>המטולוגיה-אפיון תאים</t>
  </si>
  <si>
    <t>איפיון תאים</t>
  </si>
  <si>
    <t>קרישה ידני</t>
  </si>
  <si>
    <t>קרישה מיוחדת</t>
  </si>
  <si>
    <t>Light cycler</t>
  </si>
  <si>
    <t>Hemoglobin</t>
  </si>
  <si>
    <t>Immuno</t>
  </si>
  <si>
    <t>default</t>
  </si>
  <si>
    <t>CA1500_2</t>
  </si>
  <si>
    <t>CA1500</t>
  </si>
  <si>
    <t>DIA2</t>
  </si>
  <si>
    <t>DIA1</t>
  </si>
  <si>
    <t>VI2</t>
  </si>
  <si>
    <t>BAK</t>
  </si>
  <si>
    <t>BA2</t>
  </si>
  <si>
    <t>AMA</t>
  </si>
  <si>
    <t>AJT</t>
  </si>
  <si>
    <t>AJ4</t>
  </si>
  <si>
    <t>AJ3</t>
  </si>
  <si>
    <t>AJ2</t>
  </si>
  <si>
    <t>AJ1</t>
  </si>
  <si>
    <t>AXS</t>
  </si>
  <si>
    <t>AXC</t>
  </si>
  <si>
    <t>MIR</t>
  </si>
  <si>
    <t>פגים</t>
  </si>
  <si>
    <t>NOVAS</t>
  </si>
  <si>
    <t>NVS</t>
  </si>
  <si>
    <t>CEN</t>
  </si>
  <si>
    <t>ADC</t>
  </si>
  <si>
    <t>AD3</t>
  </si>
  <si>
    <t>AD2</t>
  </si>
  <si>
    <t>AD1</t>
  </si>
  <si>
    <t>IMM</t>
  </si>
  <si>
    <t>E32</t>
  </si>
  <si>
    <t>HYO</t>
  </si>
  <si>
    <t>BN2</t>
  </si>
  <si>
    <t>CU3</t>
  </si>
  <si>
    <t>CU2</t>
  </si>
  <si>
    <t>NEPH</t>
  </si>
  <si>
    <t>ELIS</t>
  </si>
  <si>
    <t>LH7504</t>
  </si>
  <si>
    <t>LH7503</t>
  </si>
  <si>
    <t>CS5100</t>
  </si>
  <si>
    <t>LH5002</t>
  </si>
  <si>
    <t>LH5001</t>
  </si>
  <si>
    <t>FS</t>
  </si>
  <si>
    <t>תשובה נוספת</t>
  </si>
  <si>
    <t>ציטולוגיה-80</t>
  </si>
  <si>
    <t>ציטולוגיה-40</t>
  </si>
  <si>
    <t>ציטולוגיה-30</t>
  </si>
  <si>
    <t>EM</t>
  </si>
  <si>
    <t>היסטו-90</t>
  </si>
  <si>
    <t>היסטו-70</t>
  </si>
  <si>
    <t>היסטו-60</t>
  </si>
  <si>
    <t>היסטו-11</t>
  </si>
  <si>
    <t>50-PM</t>
  </si>
  <si>
    <t>CHEMISTRY</t>
  </si>
  <si>
    <t>HITACHI</t>
  </si>
  <si>
    <t>Test</t>
  </si>
  <si>
    <t>מתמחה</t>
  </si>
  <si>
    <t>ndescrip</t>
  </si>
  <si>
    <t>mlab</t>
  </si>
  <si>
    <t>mcode</t>
  </si>
  <si>
    <t>mcodei</t>
  </si>
  <si>
    <t>Ax4280POC.exe</t>
  </si>
  <si>
    <t>BactLink_BA2.exe</t>
  </si>
  <si>
    <t>Advia1650.exe</t>
  </si>
  <si>
    <t>AUMAX</t>
  </si>
  <si>
    <t>IMSNewReceiver.exe</t>
  </si>
  <si>
    <t>CobasPureClalit.exe</t>
  </si>
  <si>
    <t>TegLH7.exe</t>
  </si>
  <si>
    <t>SpectrAA.exe</t>
  </si>
  <si>
    <t>AlegriaLIs2</t>
  </si>
  <si>
    <t>Alegria</t>
  </si>
  <si>
    <t>Alegria.exe</t>
  </si>
  <si>
    <t>G7</t>
  </si>
  <si>
    <t>IMMAGE800</t>
  </si>
  <si>
    <t>RapidLink.exe</t>
  </si>
  <si>
    <t>BnArt.exe</t>
  </si>
  <si>
    <t>CEN1</t>
  </si>
  <si>
    <t>COBM</t>
  </si>
  <si>
    <t>ActDiff2.exe</t>
  </si>
  <si>
    <t>C15</t>
  </si>
  <si>
    <t>CA5</t>
  </si>
  <si>
    <t>LH5004</t>
  </si>
  <si>
    <t>CentraLinkICHILOV.exe</t>
  </si>
  <si>
    <t>CFX_TAU1</t>
  </si>
  <si>
    <t>IMS.exe</t>
  </si>
  <si>
    <t>SysmexSP1000i</t>
  </si>
  <si>
    <t>LH5003</t>
  </si>
  <si>
    <t>MassLynx.exe</t>
  </si>
  <si>
    <t>AS410MReveicer.exe</t>
  </si>
  <si>
    <t>AS410M.exe</t>
  </si>
  <si>
    <t>MeMedReciver.exe</t>
  </si>
  <si>
    <t>Wizard.exe</t>
  </si>
  <si>
    <t xml:space="preserve"> AJ12</t>
  </si>
  <si>
    <t>ImmunoCAP.exe</t>
  </si>
  <si>
    <t>Scopio.exe</t>
  </si>
  <si>
    <t>CFX96PoolingICHILOV.exe</t>
  </si>
  <si>
    <t>Cobas6800.exe</t>
  </si>
  <si>
    <t>CFX_TAU2_BGI</t>
  </si>
  <si>
    <t>CFXCorona.exe</t>
  </si>
  <si>
    <t>CFX_TAU2</t>
  </si>
  <si>
    <t>ImsNew.exe</t>
  </si>
  <si>
    <t>CS-5100</t>
  </si>
  <si>
    <t xml:space="preserve"> VentanaReciever.exe</t>
  </si>
  <si>
    <t>Ventane</t>
  </si>
  <si>
    <t>drmalabel</t>
  </si>
  <si>
    <t>drmadriver</t>
  </si>
  <si>
    <t>drmamachine</t>
  </si>
  <si>
    <t>Vircell</t>
  </si>
  <si>
    <t>SYS1500_1</t>
  </si>
  <si>
    <t>Ventana_Connect_Rec</t>
  </si>
  <si>
    <t>Ventana_Connect</t>
  </si>
  <si>
    <t>Scopio_Labs_X100</t>
  </si>
  <si>
    <t>GEM_12</t>
  </si>
  <si>
    <t>GEM_13</t>
  </si>
  <si>
    <t>OSMO1</t>
  </si>
  <si>
    <t>GEM_9</t>
  </si>
  <si>
    <t>GEM_8</t>
  </si>
  <si>
    <t>W_testout</t>
  </si>
  <si>
    <t>c8k_2_cu</t>
  </si>
  <si>
    <t>c8k_1_cu</t>
  </si>
  <si>
    <t>cobas_u411</t>
  </si>
  <si>
    <t>Integra400_2</t>
  </si>
  <si>
    <t>Integra400_1</t>
  </si>
  <si>
    <t>DxH1601</t>
  </si>
  <si>
    <t>Myla_Vitek</t>
  </si>
  <si>
    <t>c8k_2_E_2</t>
  </si>
  <si>
    <t>c8k_2_E_1</t>
  </si>
  <si>
    <t>c8k_2_C_B</t>
  </si>
  <si>
    <t>c8k_2_C_A</t>
  </si>
  <si>
    <t>c8k_2_I_2</t>
  </si>
  <si>
    <t>c8k_2_I_1</t>
  </si>
  <si>
    <t>c8k_1_E_2</t>
  </si>
  <si>
    <t>c8k_1_E_1</t>
  </si>
  <si>
    <t>c8k_1_C_B</t>
  </si>
  <si>
    <t>c8k_1_C_A</t>
  </si>
  <si>
    <t>c8k_1_I_2</t>
  </si>
  <si>
    <t>c8k_1_I_1</t>
  </si>
  <si>
    <t>Architecti1000sr</t>
  </si>
  <si>
    <t>MICROS-H</t>
  </si>
  <si>
    <t>Ci4100</t>
  </si>
  <si>
    <t>Mini_Vidas_1</t>
  </si>
  <si>
    <t>בית דגן</t>
  </si>
  <si>
    <t>BGAS1</t>
  </si>
  <si>
    <t>ברזילי</t>
  </si>
  <si>
    <t>נחל שורק</t>
  </si>
  <si>
    <t>BGAS2</t>
  </si>
  <si>
    <t>LH750D</t>
  </si>
  <si>
    <t>רמבם</t>
  </si>
  <si>
    <t>cobas6000</t>
  </si>
  <si>
    <t>PREFER 2</t>
  </si>
  <si>
    <t>מיקובקטריה</t>
  </si>
  <si>
    <t>בניציון</t>
  </si>
  <si>
    <t xml:space="preserve"> בדיקות חוץ </t>
  </si>
  <si>
    <t>Oly640B</t>
  </si>
  <si>
    <t>גניטלי</t>
  </si>
  <si>
    <t>נוזלי גוף</t>
  </si>
  <si>
    <t>פצע</t>
  </si>
  <si>
    <t>כיח</t>
  </si>
  <si>
    <t>א.א.ג</t>
  </si>
  <si>
    <t>עיניים</t>
  </si>
  <si>
    <t>ELECSYS2010</t>
  </si>
  <si>
    <t xml:space="preserve">בדיקות חוץ-מיקרו </t>
  </si>
  <si>
    <t>OlyA</t>
  </si>
  <si>
    <t>OlyB</t>
  </si>
  <si>
    <t>Oly640</t>
  </si>
  <si>
    <t>Oly2700</t>
  </si>
  <si>
    <t>Mini-Vidas</t>
  </si>
  <si>
    <t>באר-שבע</t>
  </si>
  <si>
    <t>בר.הצבור</t>
  </si>
  <si>
    <t>מ.סלמונלה</t>
  </si>
  <si>
    <t>מ.למלריה</t>
  </si>
  <si>
    <t>אסף הרופא</t>
  </si>
  <si>
    <t>נס ציונה</t>
  </si>
  <si>
    <t>שניידר</t>
  </si>
  <si>
    <t>אונ. ת"א</t>
  </si>
  <si>
    <t>מדא תהש</t>
  </si>
  <si>
    <t>אבו-כביר</t>
  </si>
  <si>
    <t>פורפוריה</t>
  </si>
  <si>
    <t>תה"ש</t>
  </si>
  <si>
    <t>בלינסון</t>
  </si>
  <si>
    <t>הדסה</t>
  </si>
  <si>
    <t>איכילוב</t>
  </si>
  <si>
    <t>GENERAL</t>
  </si>
  <si>
    <t>SCA1500</t>
  </si>
  <si>
    <t>SYS1500</t>
  </si>
  <si>
    <t>MICROSC2</t>
  </si>
  <si>
    <t>KONE</t>
  </si>
  <si>
    <t>CLIN100</t>
  </si>
  <si>
    <t>OSMO-030</t>
  </si>
  <si>
    <t>MLA</t>
  </si>
  <si>
    <t>MAX</t>
  </si>
  <si>
    <t>SK1000</t>
  </si>
  <si>
    <t>SCA1000</t>
  </si>
  <si>
    <t>ABL2</t>
  </si>
  <si>
    <t>ABL1</t>
  </si>
  <si>
    <t>COAG-M</t>
  </si>
  <si>
    <t>CBC</t>
  </si>
  <si>
    <t>HEM-M</t>
  </si>
  <si>
    <t>מ.פלורסצנטי</t>
  </si>
  <si>
    <t>מקרוסקופ</t>
  </si>
  <si>
    <t>Aggregom</t>
  </si>
  <si>
    <t>IMX3</t>
  </si>
  <si>
    <t>SYS6000</t>
  </si>
  <si>
    <t>GASTRO-M</t>
  </si>
  <si>
    <t>ENDO-M</t>
  </si>
  <si>
    <t>IMU-M</t>
  </si>
  <si>
    <t>BREATHID</t>
  </si>
  <si>
    <t>ANLYZ12i</t>
  </si>
  <si>
    <t>QUANT.II</t>
  </si>
  <si>
    <t>מקרו אור</t>
  </si>
  <si>
    <t>ES-300</t>
  </si>
  <si>
    <t>RAISTAR</t>
  </si>
  <si>
    <t>ELEC2010</t>
  </si>
  <si>
    <t>IMX1</t>
  </si>
  <si>
    <t>RESEARCH</t>
  </si>
  <si>
    <t>FLUROM</t>
  </si>
  <si>
    <t>FLAME</t>
  </si>
  <si>
    <t>OSMOM ADV</t>
  </si>
  <si>
    <t>SPECT-B</t>
  </si>
  <si>
    <t>SPECT-U</t>
  </si>
  <si>
    <t>MICROSC</t>
  </si>
  <si>
    <t>PREFER</t>
  </si>
  <si>
    <t>סקר</t>
  </si>
  <si>
    <t>PCR-HEM</t>
  </si>
  <si>
    <t>DxH800-B</t>
  </si>
  <si>
    <t>STAGO_compact_max</t>
  </si>
  <si>
    <t>DxH800-A</t>
  </si>
  <si>
    <t>General</t>
  </si>
  <si>
    <t>sysmex1500_1</t>
  </si>
  <si>
    <t>sysmex6000</t>
  </si>
  <si>
    <t xml:space="preserve">Vircell </t>
  </si>
  <si>
    <t>ERYTRA.exe</t>
  </si>
  <si>
    <t>LH500D</t>
  </si>
  <si>
    <t>Olympus640_1</t>
  </si>
  <si>
    <t>Olympus</t>
  </si>
  <si>
    <t>LH500_1</t>
  </si>
  <si>
    <t>Urisys_1</t>
  </si>
  <si>
    <t>Supertron</t>
  </si>
  <si>
    <t>LH750B_1</t>
  </si>
  <si>
    <t>prospec_1</t>
  </si>
  <si>
    <t>prospec</t>
  </si>
  <si>
    <t>vitek_two_1</t>
  </si>
  <si>
    <t>VITEK</t>
  </si>
  <si>
    <t>SCA1500_1</t>
  </si>
  <si>
    <t>sysmex6000_1</t>
  </si>
  <si>
    <t>prefer_1</t>
  </si>
  <si>
    <t>LH750_1</t>
  </si>
  <si>
    <t>sysmex1500</t>
  </si>
  <si>
    <t>Sapphire</t>
  </si>
  <si>
    <t>cd4000.exe</t>
  </si>
  <si>
    <t>IMMULITE2000B</t>
  </si>
  <si>
    <t>SYNTHESI</t>
  </si>
  <si>
    <t>ARCHITECT1000</t>
  </si>
  <si>
    <t>Cd1800</t>
  </si>
  <si>
    <t>Baxter</t>
  </si>
  <si>
    <t>Baxter.exe</t>
  </si>
  <si>
    <t>BAXTER</t>
  </si>
  <si>
    <t>Maxmat</t>
  </si>
  <si>
    <t>MaxMat.exe</t>
  </si>
  <si>
    <t>MAXMAT</t>
  </si>
  <si>
    <t>ACL500</t>
  </si>
  <si>
    <t>Psm</t>
  </si>
  <si>
    <t>Axsym_micro</t>
  </si>
  <si>
    <t>AXSYM-MICRO</t>
  </si>
  <si>
    <t>MINIVIDAS</t>
  </si>
  <si>
    <t>Cd3500</t>
  </si>
  <si>
    <t>Cd3500.exe</t>
  </si>
  <si>
    <t>CD3500</t>
  </si>
  <si>
    <t>VITEK2</t>
  </si>
  <si>
    <t>Acl1000</t>
  </si>
  <si>
    <t>Bnprospec</t>
  </si>
  <si>
    <t>BNPROSPEC</t>
  </si>
  <si>
    <t>PRF</t>
  </si>
  <si>
    <t>Clinitek_1</t>
  </si>
  <si>
    <t>CLINITEK_R</t>
  </si>
  <si>
    <t>Omni</t>
  </si>
  <si>
    <t>OMNI</t>
  </si>
  <si>
    <t>Abl50</t>
  </si>
  <si>
    <t>Abl5</t>
  </si>
  <si>
    <t>ABL_50</t>
  </si>
  <si>
    <t>Clinitek</t>
  </si>
  <si>
    <t>IMMULITE_T</t>
  </si>
  <si>
    <t>Cd4000.exe</t>
  </si>
  <si>
    <t>Sapphire2</t>
  </si>
  <si>
    <t>Sapphire1</t>
  </si>
  <si>
    <t>Genexpert</t>
  </si>
  <si>
    <t>RUBY</t>
  </si>
  <si>
    <t>ACL9000_B</t>
  </si>
  <si>
    <t>ERYTRA_EFLEXIS</t>
  </si>
  <si>
    <t>CFX96_3</t>
  </si>
  <si>
    <t>GEM_3000_COV19</t>
  </si>
  <si>
    <t>Vision</t>
  </si>
  <si>
    <t>AutoVue.exe</t>
  </si>
  <si>
    <t>ACL_TOP_550</t>
  </si>
  <si>
    <t>VITEK_MS</t>
  </si>
  <si>
    <t>VitekMYLA</t>
  </si>
  <si>
    <t>Preference_1</t>
  </si>
  <si>
    <t>PRF_IMMUN</t>
  </si>
  <si>
    <t>BDMAX</t>
  </si>
  <si>
    <t>BDMAX.EXE</t>
  </si>
  <si>
    <t>HYDRASYS2</t>
  </si>
  <si>
    <t>GEM3500_2</t>
  </si>
  <si>
    <t>שליחות חוץ</t>
  </si>
  <si>
    <t>îé÷øåñ÷åô ëéîéä</t>
  </si>
  <si>
    <t>COBAS_CE</t>
  </si>
  <si>
    <t>COBAS_C</t>
  </si>
  <si>
    <t>COBAS_E601</t>
  </si>
  <si>
    <t>COBAS_E601_2</t>
  </si>
  <si>
    <t>COBAS_CC</t>
  </si>
  <si>
    <t>COBAS_C1</t>
  </si>
  <si>
    <t>COBAS_C2</t>
  </si>
  <si>
    <t>COBAS_E411</t>
  </si>
  <si>
    <t>COBAS_GAS_L</t>
  </si>
  <si>
    <t>COBAS_GAS_M</t>
  </si>
  <si>
    <t>COBAS_GAS_R</t>
  </si>
  <si>
    <t>COBAS_ISE</t>
  </si>
  <si>
    <t>COBAS_ISE_1</t>
  </si>
  <si>
    <t>COBAS_ISE_2</t>
  </si>
  <si>
    <t>Beckman</t>
  </si>
  <si>
    <t>PHOTOMETER</t>
  </si>
  <si>
    <t>BG3</t>
  </si>
  <si>
    <t>HIT917</t>
  </si>
  <si>
    <t>APPRAISE</t>
  </si>
  <si>
    <t>IL943</t>
  </si>
  <si>
    <t>PH-METER</t>
  </si>
  <si>
    <t>BILIRUBIN</t>
  </si>
  <si>
    <t>Virtuo</t>
  </si>
  <si>
    <t>àðèéáéåèéåú îéåçãåú</t>
  </si>
  <si>
    <t>ùòìú_ñøåìåâéä</t>
  </si>
  <si>
    <t>æðéí ùîåøéí</t>
  </si>
  <si>
    <t>áéåìåâéä_îåì÷åìøéú</t>
  </si>
  <si>
    <t>ã÷éøåú</t>
  </si>
  <si>
    <t>ñøåìåâéä</t>
  </si>
  <si>
    <t>ADENOVIRUS_ROTAVIRUS</t>
  </si>
  <si>
    <t>CLOSTRIDIUM_DIFFICILE</t>
  </si>
  <si>
    <t>STD_SEROLOGY</t>
  </si>
  <si>
    <t>ôøæéèéí</t>
  </si>
  <si>
    <t>ôøæéè_ñøå</t>
  </si>
  <si>
    <t>ùîéøú_ñøåí</t>
  </si>
  <si>
    <t>catheter</t>
  </si>
  <si>
    <t>CD1600</t>
  </si>
  <si>
    <t>XN_1000</t>
  </si>
  <si>
    <t>XN_1500</t>
  </si>
  <si>
    <t>AXSYM_ENDO</t>
  </si>
  <si>
    <t>MANUAL_IMMUN</t>
  </si>
  <si>
    <t>ã"ø ö'îåãðåá</t>
  </si>
  <si>
    <t xml:space="preserve">ã"ø  àéâðáåøâ </t>
  </si>
  <si>
    <t xml:space="preserve">ã"ø îåøìé </t>
  </si>
  <si>
    <t>ã"ø èåáé</t>
  </si>
  <si>
    <t>òåáøéí</t>
  </si>
  <si>
    <t>ðúéçú âåôä</t>
  </si>
  <si>
    <t>îç÷øéí</t>
  </si>
  <si>
    <t>äéñèåìåâéä</t>
  </si>
  <si>
    <t>ã"ø ôñù÷</t>
  </si>
  <si>
    <t>ã"ø ñåð÷éï</t>
  </si>
  <si>
    <t>òåáã îòáãä</t>
  </si>
  <si>
    <t>ã"ø ìåøéà</t>
  </si>
  <si>
    <t>ã"ø åìåãáñ÷é</t>
  </si>
  <si>
    <t>ã"ø áëø</t>
  </si>
  <si>
    <t>ã"ø àøã</t>
  </si>
  <si>
    <t>öéèåìåâéä</t>
  </si>
  <si>
    <t xml:space="preserve">äãñä </t>
  </si>
  <si>
    <t>ùìéçåú_çåõ</t>
  </si>
  <si>
    <t>úì äùåîø</t>
  </si>
  <si>
    <t>øîáí</t>
  </si>
  <si>
    <t>Blood bank</t>
  </si>
  <si>
    <t>Andocrynology</t>
  </si>
  <si>
    <t>Imunulogy</t>
  </si>
  <si>
    <t>BioChemistry</t>
  </si>
  <si>
    <t>Emergency-urgent</t>
  </si>
  <si>
    <t>Outpatient lab</t>
  </si>
  <si>
    <t>Immunology</t>
  </si>
  <si>
    <t>Imuunology</t>
  </si>
  <si>
    <t>Hematology-Count</t>
  </si>
  <si>
    <t>Hematology-Coagulation</t>
  </si>
  <si>
    <t>Hematology-Immunohematology</t>
  </si>
  <si>
    <t>Pediatric hematology</t>
  </si>
  <si>
    <t>Endocrinology</t>
  </si>
  <si>
    <t>Premature</t>
  </si>
  <si>
    <t>Clinical Biochemistry</t>
  </si>
  <si>
    <t>Clinical Biochemistry Urine Tests-POC</t>
  </si>
  <si>
    <t>Clinical Biochemistry Urine Tests</t>
  </si>
  <si>
    <t>Virology and serology</t>
  </si>
  <si>
    <t>Central lab - gas testing</t>
  </si>
  <si>
    <t>Lungs</t>
  </si>
  <si>
    <t>Immunodeficiency</t>
  </si>
  <si>
    <t>Central lab - urgent testing</t>
  </si>
  <si>
    <t>Bacteriology</t>
  </si>
  <si>
    <t>Biochemistry</t>
  </si>
  <si>
    <t>External tests</t>
  </si>
  <si>
    <t>Bio Molecular</t>
  </si>
  <si>
    <t>Special tests</t>
  </si>
  <si>
    <t>Immunology and Allergy</t>
  </si>
  <si>
    <t>Urgent</t>
  </si>
  <si>
    <t>Virology</t>
  </si>
  <si>
    <t>Toxicology</t>
  </si>
  <si>
    <t>Nephrology</t>
  </si>
  <si>
    <t>POC lab</t>
  </si>
  <si>
    <t>Pathology institute</t>
  </si>
  <si>
    <t>cellular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</si>
</sst>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indexed="8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name val="Dialog"/>
    </font>
    <font>
      <sz val="11"/>
      <color theme="1"/>
      <name val="Arial"/>
      <family val="2"/>
      <charset val="177"/>
      <scheme val="minor"/>
    </font>
    <font>
      <sz val="11"/>
      <color indexed="8"/>
      <name val="Segoe UI"/>
      <family val="2"/>
    </font>
    <font>
      <sz val="11"/>
      <color rgb="FF000000"/>
      <name val="Arial"/>
      <family val="2"/>
      <scheme val="minor"/>
    </font>
    <font>
      <sz val="11"/>
      <color rgb="FF1F1F1F"/>
      <name val="Inherit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2" fillId="0" borderId="0"/>
    <xf numFmtId="0" fontId="4" fillId="0" borderId="0"/>
  </cellStyleXfs>
  <cellXfs count="21">
    <xf numFmtId="0" fontId="0" fillId="0" borderId="0" xfId="0"/>
    <xf numFmtId="0" fontId="3" fillId="0" borderId="0" xfId="0" applyFont="1" applyAlignment="1">
      <alignment horizontal="right"/>
    </xf>
    <xf numFmtId="0" fontId="2" fillId="0" borderId="0" xfId="1" applyAlignment="1">
      <alignment horizontal="center" vertical="center"/>
    </xf>
    <xf numFmtId="0" fontId="2" fillId="0" borderId="0" xfId="1"/>
    <xf numFmtId="0" fontId="4" fillId="0" borderId="0" xfId="2"/>
    <xf numFmtId="0" fontId="5" fillId="0" borderId="0" xfId="0" applyFont="1" applyAlignment="1">
      <alignment vertical="center"/>
    </xf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left" vertical="center"/>
    </xf>
    <xf numFmtId="0" fontId="1" fillId="0" borderId="0" xfId="2" applyFont="1"/>
    <xf numFmtId="0" fontId="4" fillId="0" borderId="0" xfId="2" applyAlignment="1">
      <alignment horizontal="center"/>
    </xf>
    <xf numFmtId="0" fontId="2" fillId="0" borderId="0" xfId="1" applyAlignment="1">
      <alignment horizontal="left" vertical="top"/>
    </xf>
    <xf numFmtId="0" fontId="7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0" xfId="0" applyAlignment="1"/>
    <xf numFmtId="0" fontId="2" fillId="0" borderId="0" xfId="1" applyAlignment="1"/>
    <xf numFmtId="0" fontId="7" fillId="0" borderId="0" xfId="0" applyFont="1" applyAlignment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3">
    <cellStyle name="Normal" xfId="0" builtinId="0"/>
    <cellStyle name="Normal 2" xfId="1" xr:uid="{60120298-9B81-4957-91D6-AEA23F0B2806}"/>
    <cellStyle name="Normal 3" xfId="2" xr:uid="{458A2D95-2FCE-45FE-AD72-1B0BBE3201B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F1C78-5298-4441-BBCD-A598FE280D68}">
  <sheetPr>
    <pageSetUpPr fitToPage="1"/>
  </sheetPr>
  <dimension ref="A1:E123"/>
  <sheetViews>
    <sheetView tabSelected="1" workbookViewId="0">
      <pane ySplit="1" topLeftCell="A2" activePane="bottomLeft" state="frozen"/>
      <selection pane="bottomLeft" activeCell="E2" sqref="E2"/>
    </sheetView>
  </sheetViews>
  <sheetFormatPr defaultRowHeight="13.5"/>
  <cols>
    <col min="1" max="1" width="15" style="17" customWidth="1"/>
    <col min="2" max="2" width="17.5625" customWidth="1"/>
    <col min="3" max="3" width="15" style="17" customWidth="1"/>
    <col min="4" max="4" width="15.875" bestFit="1" customWidth="1"/>
    <col min="5" max="5" width="31.6875" customWidth="1"/>
  </cols>
  <sheetData>
    <row r="1" spans="1:5">
      <c r="A1" s="17" t="s">
        <v>216</v>
      </c>
      <c r="B1" t="s">
        <v>215</v>
      </c>
      <c r="C1" s="17" t="s">
        <v>214</v>
      </c>
      <c r="D1" t="s">
        <v>213</v>
      </c>
      <c r="E1" t="s">
        <v>360</v>
      </c>
    </row>
    <row r="2" spans="1:5">
      <c r="A2" s="18">
        <v>20707</v>
      </c>
      <c r="B2" t="s">
        <v>109</v>
      </c>
      <c r="C2" s="18">
        <v>555</v>
      </c>
      <c r="D2" t="s">
        <v>153</v>
      </c>
      <c r="E2" t="str">
        <f>VLOOKUP(B2,'אסף מכשירים'!A:C,2,FALSE)</f>
        <v>Abl.exe</v>
      </c>
    </row>
    <row r="3" spans="1:5">
      <c r="A3" s="18">
        <v>20708</v>
      </c>
      <c r="B3" t="s">
        <v>106</v>
      </c>
      <c r="C3" s="18">
        <v>555</v>
      </c>
      <c r="D3" t="s">
        <v>153</v>
      </c>
      <c r="E3" t="str">
        <f>VLOOKUP(B3,'אסף מכשירים'!A:C,2,FALSE)</f>
        <v>Abl.exe</v>
      </c>
    </row>
    <row r="4" spans="1:5">
      <c r="A4" s="1">
        <v>4</v>
      </c>
      <c r="B4" t="s">
        <v>212</v>
      </c>
      <c r="C4" s="1">
        <v>102</v>
      </c>
      <c r="D4" t="s">
        <v>161</v>
      </c>
      <c r="E4" t="e">
        <f>VLOOKUP(B4,'אסף מכשירים'!A:C,2,FALSE)</f>
        <v>#N/A</v>
      </c>
    </row>
    <row r="5" spans="1:5">
      <c r="A5" s="18">
        <v>5</v>
      </c>
      <c r="B5" t="s">
        <v>132</v>
      </c>
      <c r="C5" s="18">
        <v>120</v>
      </c>
      <c r="D5" t="s">
        <v>158</v>
      </c>
      <c r="E5" t="str">
        <f>VLOOKUP(B5,'אסף מכשירים'!A:C,2,FALSE)</f>
        <v>Acl2000.exe</v>
      </c>
    </row>
    <row r="6" spans="1:5">
      <c r="A6" s="18">
        <v>6</v>
      </c>
      <c r="B6" t="s">
        <v>33</v>
      </c>
      <c r="C6" s="18">
        <v>102</v>
      </c>
      <c r="D6" t="s">
        <v>161</v>
      </c>
      <c r="E6" t="str">
        <f>VLOOKUP(B6,'אסף מכשירים'!A:C,2,FALSE)</f>
        <v>Acl9000.exe</v>
      </c>
    </row>
    <row r="7" spans="1:5">
      <c r="A7" s="18">
        <v>7</v>
      </c>
      <c r="B7" t="s">
        <v>130</v>
      </c>
      <c r="C7" s="18">
        <v>120</v>
      </c>
      <c r="D7" t="s">
        <v>158</v>
      </c>
      <c r="E7" t="str">
        <f>VLOOKUP(B7,'אסף מכשירים'!A:C,2,FALSE)</f>
        <v>aclFutura.exe</v>
      </c>
    </row>
    <row r="8" spans="1:5">
      <c r="A8" s="1">
        <v>9</v>
      </c>
      <c r="B8" t="s">
        <v>211</v>
      </c>
      <c r="C8" s="1">
        <v>102</v>
      </c>
      <c r="D8" t="s">
        <v>161</v>
      </c>
      <c r="E8" t="e">
        <f>VLOOKUP(B8,'אסף מכשירים'!A:C,2,FALSE)</f>
        <v>#N/A</v>
      </c>
    </row>
    <row r="9" spans="1:5">
      <c r="A9" s="1">
        <v>10</v>
      </c>
      <c r="B9" t="s">
        <v>210</v>
      </c>
      <c r="C9" s="1">
        <v>102</v>
      </c>
      <c r="D9" t="s">
        <v>161</v>
      </c>
      <c r="E9" t="e">
        <f>VLOOKUP(B9,'אסף מכשירים'!A:C,2,FALSE)</f>
        <v>#N/A</v>
      </c>
    </row>
    <row r="10" spans="1:5">
      <c r="A10" s="1">
        <v>11</v>
      </c>
      <c r="B10" t="s">
        <v>209</v>
      </c>
      <c r="C10" s="1">
        <v>102</v>
      </c>
      <c r="D10" t="s">
        <v>161</v>
      </c>
      <c r="E10" t="e">
        <f>VLOOKUP(B10,'אסף מכשירים'!A:C,2,FALSE)</f>
        <v>#N/A</v>
      </c>
    </row>
    <row r="11" spans="1:5">
      <c r="A11" s="18">
        <v>57</v>
      </c>
      <c r="B11" t="s">
        <v>74</v>
      </c>
      <c r="C11" s="18">
        <v>102</v>
      </c>
      <c r="D11" t="s">
        <v>161</v>
      </c>
      <c r="E11" t="str">
        <f>VLOOKUP(B11,'אסף מכשירים'!A:C,2,FALSE)</f>
        <v>AclTop.exe</v>
      </c>
    </row>
    <row r="12" spans="1:5">
      <c r="A12" s="1">
        <v>17</v>
      </c>
      <c r="B12" t="s">
        <v>208</v>
      </c>
      <c r="C12" s="1">
        <v>102</v>
      </c>
      <c r="D12" t="s">
        <v>161</v>
      </c>
      <c r="E12" t="e">
        <f>VLOOKUP(B12,'אסף מכשירים'!A:C,2,FALSE)</f>
        <v>#N/A</v>
      </c>
    </row>
    <row r="13" spans="1:5">
      <c r="A13" s="18">
        <v>58</v>
      </c>
      <c r="B13" t="s">
        <v>76</v>
      </c>
      <c r="C13" s="18">
        <v>102</v>
      </c>
      <c r="D13" t="s">
        <v>161</v>
      </c>
      <c r="E13" t="str">
        <f>VLOOKUP(B13,'אסף מכשירים'!A:C,2,FALSE)</f>
        <v>AclTop.exe</v>
      </c>
    </row>
    <row r="14" spans="1:5">
      <c r="A14" s="1">
        <v>19</v>
      </c>
      <c r="B14" t="s">
        <v>207</v>
      </c>
      <c r="C14" s="1">
        <v>100</v>
      </c>
      <c r="D14" t="s">
        <v>151</v>
      </c>
      <c r="E14" t="e">
        <f>VLOOKUP(B14,'אסף מכשירים'!A:C,2,FALSE)</f>
        <v>#N/A</v>
      </c>
    </row>
    <row r="15" spans="1:5">
      <c r="A15" s="1">
        <v>20</v>
      </c>
      <c r="B15" t="s">
        <v>206</v>
      </c>
      <c r="C15" s="1">
        <v>100</v>
      </c>
      <c r="D15" t="s">
        <v>151</v>
      </c>
      <c r="E15" t="e">
        <f>VLOOKUP(B15,'אסף מכשירים'!A:C,2,FALSE)</f>
        <v>#N/A</v>
      </c>
    </row>
    <row r="16" spans="1:5">
      <c r="A16" s="1">
        <v>21</v>
      </c>
      <c r="B16" t="s">
        <v>205</v>
      </c>
      <c r="C16" s="1">
        <v>100</v>
      </c>
      <c r="D16" t="s">
        <v>151</v>
      </c>
      <c r="E16" t="e">
        <f>VLOOKUP(B16,'אסף מכשירים'!A:C,2,FALSE)</f>
        <v>#N/A</v>
      </c>
    </row>
    <row r="17" spans="1:5">
      <c r="A17" s="18">
        <v>53</v>
      </c>
      <c r="B17" t="s">
        <v>77</v>
      </c>
      <c r="C17" s="18">
        <v>105</v>
      </c>
      <c r="D17" t="s">
        <v>180</v>
      </c>
      <c r="E17" t="str">
        <f>VLOOKUP(B17,'אסף מכשירים'!A:C,2,FALSE)</f>
        <v>ArchitectNoDemog.exe</v>
      </c>
    </row>
    <row r="18" spans="1:5">
      <c r="A18" s="1">
        <v>23</v>
      </c>
      <c r="B18" t="s">
        <v>204</v>
      </c>
      <c r="C18" s="1">
        <v>100</v>
      </c>
      <c r="D18" t="s">
        <v>151</v>
      </c>
      <c r="E18" t="e">
        <f>VLOOKUP(B18,'אסף מכשירים'!A:C,2,FALSE)</f>
        <v>#N/A</v>
      </c>
    </row>
    <row r="19" spans="1:5">
      <c r="A19" s="1">
        <v>24</v>
      </c>
      <c r="B19" t="s">
        <v>203</v>
      </c>
      <c r="C19" s="1">
        <v>100</v>
      </c>
      <c r="D19" t="s">
        <v>151</v>
      </c>
      <c r="E19" t="e">
        <f>VLOOKUP(B19,'אסף מכשירים'!A:C,2,FALSE)</f>
        <v>#N/A</v>
      </c>
    </row>
    <row r="20" spans="1:5">
      <c r="A20" s="1">
        <v>25</v>
      </c>
      <c r="B20" t="s">
        <v>202</v>
      </c>
      <c r="C20" s="1">
        <v>100</v>
      </c>
      <c r="D20" t="s">
        <v>151</v>
      </c>
      <c r="E20" t="e">
        <f>VLOOKUP(B20,'אסף מכשירים'!A:C,2,FALSE)</f>
        <v>#N/A</v>
      </c>
    </row>
    <row r="21" spans="1:5">
      <c r="A21" s="18">
        <v>8</v>
      </c>
      <c r="B21" t="s">
        <v>81</v>
      </c>
      <c r="C21" s="18">
        <v>100</v>
      </c>
      <c r="D21" t="s">
        <v>151</v>
      </c>
      <c r="E21" t="str">
        <f>VLOOKUP(B21,'אסף מכשירים'!A:C,2,FALSE)</f>
        <v>ArchitectNoDemog.exe</v>
      </c>
    </row>
    <row r="22" spans="1:5">
      <c r="A22" s="18">
        <v>29</v>
      </c>
      <c r="B22" t="s">
        <v>137</v>
      </c>
      <c r="C22" s="18">
        <v>100</v>
      </c>
      <c r="D22" t="s">
        <v>151</v>
      </c>
      <c r="E22" t="str">
        <f>VLOOKUP(B22,'אסף מכשירים'!A:C,2,FALSE)</f>
        <v>Axsym.exe</v>
      </c>
    </row>
    <row r="23" spans="1:5">
      <c r="A23" s="1">
        <v>31</v>
      </c>
      <c r="B23" t="s">
        <v>201</v>
      </c>
      <c r="C23" s="1">
        <v>100</v>
      </c>
      <c r="D23" t="s">
        <v>151</v>
      </c>
      <c r="E23" t="e">
        <f>VLOOKUP(B23,'אסף מכשירים'!A:C,2,FALSE)</f>
        <v>#N/A</v>
      </c>
    </row>
    <row r="24" spans="1:5">
      <c r="A24" s="18">
        <v>120</v>
      </c>
      <c r="B24" t="s">
        <v>48</v>
      </c>
      <c r="C24" s="18">
        <v>109</v>
      </c>
      <c r="D24" t="s">
        <v>166</v>
      </c>
      <c r="E24" t="str">
        <f>VLOOKUP(B24,'אסף מכשירים'!A:C,2,FALSE)</f>
        <v>Axsym.exe</v>
      </c>
    </row>
    <row r="25" spans="1:5">
      <c r="A25" s="1">
        <v>34</v>
      </c>
      <c r="B25" t="s">
        <v>200</v>
      </c>
      <c r="C25" s="1">
        <v>100</v>
      </c>
      <c r="D25" t="s">
        <v>151</v>
      </c>
      <c r="E25" t="e">
        <f>VLOOKUP(B25,'אסף מכשירים'!A:C,2,FALSE)</f>
        <v>#N/A</v>
      </c>
    </row>
    <row r="26" spans="1:5">
      <c r="A26" s="1">
        <v>35</v>
      </c>
      <c r="B26" t="s">
        <v>199</v>
      </c>
      <c r="C26" s="1">
        <v>100</v>
      </c>
      <c r="D26" t="s">
        <v>151</v>
      </c>
      <c r="E26" t="e">
        <f>VLOOKUP(B26,'אסף מכשירים'!A:C,2,FALSE)</f>
        <v>#N/A</v>
      </c>
    </row>
    <row r="27" spans="1:5">
      <c r="A27" s="1">
        <v>36</v>
      </c>
      <c r="B27" t="s">
        <v>198</v>
      </c>
      <c r="C27" s="1">
        <v>100</v>
      </c>
      <c r="D27" t="s">
        <v>151</v>
      </c>
      <c r="E27" t="e">
        <f>VLOOKUP(B27,'אסף מכשירים'!A:C,2,FALSE)</f>
        <v>#N/A</v>
      </c>
    </row>
    <row r="28" spans="1:5">
      <c r="A28" s="1">
        <v>37</v>
      </c>
      <c r="B28" t="s">
        <v>197</v>
      </c>
      <c r="C28" s="1">
        <v>100</v>
      </c>
      <c r="D28" t="s">
        <v>151</v>
      </c>
      <c r="E28" t="e">
        <f>VLOOKUP(B28,'אסף מכשירים'!A:C,2,FALSE)</f>
        <v>#N/A</v>
      </c>
    </row>
    <row r="29" spans="1:5">
      <c r="A29" s="18">
        <v>26</v>
      </c>
      <c r="B29" t="s">
        <v>142</v>
      </c>
      <c r="C29" s="18">
        <v>100</v>
      </c>
      <c r="D29" t="s">
        <v>151</v>
      </c>
      <c r="E29" t="str">
        <f>VLOOKUP(B29,'אסף מכשירים'!A:C,2,FALSE)</f>
        <v>AxsymDo.exe</v>
      </c>
    </row>
    <row r="30" spans="1:5">
      <c r="A30" s="1">
        <v>39</v>
      </c>
      <c r="B30" t="s">
        <v>196</v>
      </c>
      <c r="C30" s="1">
        <v>100</v>
      </c>
      <c r="D30" t="s">
        <v>151</v>
      </c>
      <c r="E30" t="e">
        <f>VLOOKUP(B30,'אסף מכשירים'!A:C,2,FALSE)</f>
        <v>#N/A</v>
      </c>
    </row>
    <row r="31" spans="1:5">
      <c r="A31" s="1">
        <v>49</v>
      </c>
      <c r="B31" t="s">
        <v>195</v>
      </c>
      <c r="C31" s="1">
        <v>100</v>
      </c>
      <c r="D31" t="s">
        <v>151</v>
      </c>
      <c r="E31" t="e">
        <f>VLOOKUP(B31,'אסף מכשירים'!A:C,2,FALSE)</f>
        <v>#N/A</v>
      </c>
    </row>
    <row r="32" spans="1:5">
      <c r="A32" s="18">
        <v>20692</v>
      </c>
      <c r="B32" t="s">
        <v>105</v>
      </c>
      <c r="C32" s="18">
        <v>104</v>
      </c>
      <c r="D32" t="s">
        <v>165</v>
      </c>
      <c r="E32" t="str">
        <f>VLOOKUP(B32,'אסף מכשירים'!A:C,2,FALSE)</f>
        <v>BactLinkDo</v>
      </c>
    </row>
    <row r="33" spans="1:5">
      <c r="A33" s="1">
        <v>42</v>
      </c>
      <c r="B33" t="s">
        <v>194</v>
      </c>
      <c r="C33" s="1">
        <v>100</v>
      </c>
      <c r="D33" t="s">
        <v>151</v>
      </c>
      <c r="E33" t="e">
        <f>VLOOKUP(B33,'אסף מכשירים'!A:C,2,FALSE)</f>
        <v>#N/A</v>
      </c>
    </row>
    <row r="34" spans="1:5">
      <c r="A34" s="18">
        <v>20697</v>
      </c>
      <c r="B34" t="s">
        <v>102</v>
      </c>
      <c r="C34" s="18">
        <v>104</v>
      </c>
      <c r="D34" t="s">
        <v>165</v>
      </c>
      <c r="E34" t="str">
        <f>VLOOKUP(B34,'אסף מכשירים'!A:C,2,FALSE)</f>
        <v>BactLinkDo</v>
      </c>
    </row>
    <row r="35" spans="1:5">
      <c r="A35" s="1">
        <v>44</v>
      </c>
      <c r="B35" t="s">
        <v>193</v>
      </c>
      <c r="C35" s="1">
        <v>100</v>
      </c>
      <c r="D35" t="s">
        <v>151</v>
      </c>
      <c r="E35" t="e">
        <f>VLOOKUP(B35,'אסף מכשירים'!A:C,2,FALSE)</f>
        <v>#N/A</v>
      </c>
    </row>
    <row r="36" spans="1:5">
      <c r="A36" s="1">
        <v>45</v>
      </c>
      <c r="B36" t="s">
        <v>192</v>
      </c>
      <c r="C36" s="1">
        <v>100</v>
      </c>
      <c r="D36" t="s">
        <v>151</v>
      </c>
      <c r="E36" t="e">
        <f>VLOOKUP(B36,'אסף מכשירים'!A:C,2,FALSE)</f>
        <v>#N/A</v>
      </c>
    </row>
    <row r="37" spans="1:5">
      <c r="A37" s="18">
        <v>124</v>
      </c>
      <c r="B37" t="s">
        <v>64</v>
      </c>
      <c r="C37" s="18">
        <v>104</v>
      </c>
      <c r="D37" t="s">
        <v>165</v>
      </c>
      <c r="E37" t="str">
        <f>VLOOKUP(B37,'אסף מכשירים'!A:C,2,FALSE)</f>
        <v>BactLinkDo.exe</v>
      </c>
    </row>
    <row r="38" spans="1:5">
      <c r="A38" s="1">
        <v>47</v>
      </c>
      <c r="B38" t="s">
        <v>191</v>
      </c>
      <c r="C38" s="1">
        <v>100</v>
      </c>
      <c r="D38" t="s">
        <v>151</v>
      </c>
      <c r="E38" t="e">
        <f>VLOOKUP(B38,'אסף מכשירים'!A:C,2,FALSE)</f>
        <v>#N/A</v>
      </c>
    </row>
    <row r="39" spans="1:5">
      <c r="A39" s="1">
        <v>48</v>
      </c>
      <c r="B39" t="s">
        <v>190</v>
      </c>
      <c r="C39" s="1">
        <v>100</v>
      </c>
      <c r="D39" t="s">
        <v>151</v>
      </c>
      <c r="E39" t="e">
        <f>VLOOKUP(B39,'אסף מכשירים'!A:C,2,FALSE)</f>
        <v>#N/A</v>
      </c>
    </row>
    <row r="40" spans="1:5">
      <c r="A40" s="1">
        <v>117</v>
      </c>
      <c r="B40" t="s">
        <v>189</v>
      </c>
      <c r="C40" s="1">
        <v>109</v>
      </c>
      <c r="D40" t="s">
        <v>166</v>
      </c>
      <c r="E40" t="e">
        <f>VLOOKUP(B40,'אסף מכשירים'!A:C,2,FALSE)</f>
        <v>#N/A</v>
      </c>
    </row>
    <row r="41" spans="1:5">
      <c r="A41" s="18">
        <v>20686</v>
      </c>
      <c r="B41" t="s">
        <v>91</v>
      </c>
      <c r="C41" s="18">
        <v>104</v>
      </c>
      <c r="D41" t="s">
        <v>165</v>
      </c>
      <c r="E41" t="str">
        <f>VLOOKUP(B41,'אסף מכשירים'!A:C,2,FALSE)</f>
        <v>BactLinkDo.exe</v>
      </c>
    </row>
    <row r="42" spans="1:5">
      <c r="A42" s="18">
        <v>20696</v>
      </c>
      <c r="B42" t="s">
        <v>100</v>
      </c>
      <c r="C42" s="18">
        <v>102</v>
      </c>
      <c r="D42" t="s">
        <v>161</v>
      </c>
      <c r="E42" t="str">
        <f>VLOOKUP(B42,'אסף מכשירים'!A:C,2,FALSE)</f>
        <v>CellavisionDM</v>
      </c>
    </row>
    <row r="43" spans="1:5">
      <c r="A43" s="18">
        <v>20703</v>
      </c>
      <c r="B43" t="s">
        <v>103</v>
      </c>
      <c r="C43" s="18">
        <v>104</v>
      </c>
      <c r="D43" t="s">
        <v>165</v>
      </c>
      <c r="E43" t="str">
        <f>VLOOKUP(B43,'אסף מכשירים'!A:C,2,FALSE)</f>
        <v>CFX96.exe</v>
      </c>
    </row>
    <row r="44" spans="1:5">
      <c r="A44" s="18">
        <v>20706</v>
      </c>
      <c r="B44" t="s">
        <v>110</v>
      </c>
      <c r="C44" s="18">
        <v>104</v>
      </c>
      <c r="D44" t="s">
        <v>165</v>
      </c>
      <c r="E44" t="str">
        <f>VLOOKUP(B44,'אסף מכשירים'!A:C,2,FALSE)</f>
        <v>CFX96.exe</v>
      </c>
    </row>
    <row r="45" spans="1:5">
      <c r="A45" s="1">
        <v>133</v>
      </c>
      <c r="B45" t="s">
        <v>188</v>
      </c>
      <c r="C45" s="1">
        <v>100</v>
      </c>
      <c r="D45" t="s">
        <v>151</v>
      </c>
      <c r="E45" t="e">
        <f>VLOOKUP(B45,'אסף מכשירים'!A:C,2,FALSE)</f>
        <v>#N/A</v>
      </c>
    </row>
    <row r="46" spans="1:5">
      <c r="A46" s="1">
        <v>134</v>
      </c>
      <c r="B46" t="s">
        <v>186</v>
      </c>
      <c r="C46" s="1">
        <v>104</v>
      </c>
      <c r="D46" t="s">
        <v>165</v>
      </c>
      <c r="E46" t="e">
        <f>VLOOKUP(B46,'אסף מכשירים'!A:C,2,FALSE)</f>
        <v>#N/A</v>
      </c>
    </row>
    <row r="47" spans="1:5">
      <c r="A47" s="1">
        <v>135</v>
      </c>
      <c r="B47" t="s">
        <v>185</v>
      </c>
      <c r="C47" s="1">
        <v>104</v>
      </c>
      <c r="D47" t="s">
        <v>165</v>
      </c>
      <c r="E47" t="e">
        <f>VLOOKUP(B47,'אסף מכשירים'!A:C,2,FALSE)</f>
        <v>#N/A</v>
      </c>
    </row>
    <row r="48" spans="1:5">
      <c r="A48" s="1">
        <v>52</v>
      </c>
      <c r="B48" t="s">
        <v>184</v>
      </c>
      <c r="C48" s="1">
        <v>100</v>
      </c>
      <c r="D48" t="s">
        <v>151</v>
      </c>
      <c r="E48" t="e">
        <f>VLOOKUP(B48,'אסף מכשירים'!A:C,2,FALSE)</f>
        <v>#N/A</v>
      </c>
    </row>
    <row r="49" spans="1:5">
      <c r="A49" s="1">
        <v>46</v>
      </c>
      <c r="B49" t="s">
        <v>183</v>
      </c>
      <c r="C49" s="1">
        <v>100</v>
      </c>
      <c r="D49" t="s">
        <v>151</v>
      </c>
      <c r="E49" t="e">
        <f>VLOOKUP(B49,'אסף מכשירים'!A:C,2,FALSE)</f>
        <v>#N/A</v>
      </c>
    </row>
    <row r="50" spans="1:5">
      <c r="A50" s="18">
        <v>123</v>
      </c>
      <c r="B50" t="s">
        <v>53</v>
      </c>
      <c r="C50" s="18">
        <v>104</v>
      </c>
      <c r="D50" t="s">
        <v>165</v>
      </c>
      <c r="E50" t="str">
        <f>VLOOKUP(B50,'אסף מכשירים'!A:C,2,FALSE)</f>
        <v>CobasAmplicor.exe</v>
      </c>
    </row>
    <row r="51" spans="1:5">
      <c r="A51" s="1">
        <v>55</v>
      </c>
      <c r="B51" t="s">
        <v>182</v>
      </c>
      <c r="C51" s="1">
        <v>120</v>
      </c>
      <c r="D51" t="s">
        <v>158</v>
      </c>
      <c r="E51" t="e">
        <f>VLOOKUP(B51,'אסף מכשירים'!A:C,2,FALSE)</f>
        <v>#N/A</v>
      </c>
    </row>
    <row r="52" spans="1:5">
      <c r="A52" s="1">
        <v>165</v>
      </c>
      <c r="B52" t="s">
        <v>181</v>
      </c>
      <c r="C52" s="1">
        <v>9</v>
      </c>
      <c r="D52" t="s">
        <v>152</v>
      </c>
      <c r="E52" t="e">
        <f>VLOOKUP(B52,'אסף מכשירים'!A:C,2,FALSE)</f>
        <v>#N/A</v>
      </c>
    </row>
    <row r="53" spans="1:5">
      <c r="A53" s="18">
        <v>41</v>
      </c>
      <c r="B53" t="s">
        <v>39</v>
      </c>
      <c r="C53" s="18">
        <v>100</v>
      </c>
      <c r="D53" t="s">
        <v>151</v>
      </c>
      <c r="E53" t="str">
        <f>VLOOKUP(B53,'אסף מכשירים'!A:C,2,FALSE)</f>
        <v>CobasMira</v>
      </c>
    </row>
    <row r="54" spans="1:5">
      <c r="A54" s="18">
        <v>556</v>
      </c>
      <c r="B54" t="s">
        <v>43</v>
      </c>
      <c r="C54" s="18">
        <v>106</v>
      </c>
      <c r="D54" t="s">
        <v>177</v>
      </c>
      <c r="E54" t="str">
        <f>VLOOKUP(B54,'אסף מכשירים'!A:C,2,FALSE)</f>
        <v>DianaCr.exe</v>
      </c>
    </row>
    <row r="55" spans="1:5">
      <c r="A55" s="18">
        <v>20688</v>
      </c>
      <c r="B55" t="s">
        <v>93</v>
      </c>
      <c r="C55" s="18">
        <v>102</v>
      </c>
      <c r="D55" t="s">
        <v>161</v>
      </c>
      <c r="E55" t="str">
        <f>VLOOKUP(B55,'אסף מכשירים'!A:C,2,FALSE)</f>
        <v>DXH800.exe</v>
      </c>
    </row>
    <row r="56" spans="1:5">
      <c r="A56" s="18">
        <v>20689</v>
      </c>
      <c r="B56" t="s">
        <v>97</v>
      </c>
      <c r="C56" s="18">
        <v>102</v>
      </c>
      <c r="D56" t="s">
        <v>161</v>
      </c>
      <c r="E56" t="str">
        <f>VLOOKUP(B56,'אסף מכשירים'!A:C,2,FALSE)</f>
        <v>DXH800.exe</v>
      </c>
    </row>
    <row r="57" spans="1:5">
      <c r="A57" s="18">
        <v>38</v>
      </c>
      <c r="B57" t="s">
        <v>35</v>
      </c>
      <c r="C57" s="18">
        <v>100</v>
      </c>
      <c r="D57" t="s">
        <v>151</v>
      </c>
      <c r="E57" t="str">
        <f>VLOOKUP(B57,'אסף מכשירים'!A:C,2,FALSE)</f>
        <v>elecsys.exe</v>
      </c>
    </row>
    <row r="58" spans="1:5">
      <c r="A58" s="18">
        <v>119</v>
      </c>
      <c r="B58" t="s">
        <v>50</v>
      </c>
      <c r="C58" s="18">
        <v>109</v>
      </c>
      <c r="D58" t="s">
        <v>166</v>
      </c>
      <c r="E58" t="str">
        <f>VLOOKUP(B58,'אסף מכשירים'!A:C,2,FALSE)</f>
        <v>Etilab.exe</v>
      </c>
    </row>
    <row r="59" spans="1:5">
      <c r="A59" s="18">
        <v>43</v>
      </c>
      <c r="B59" t="s">
        <v>145</v>
      </c>
      <c r="C59" s="18">
        <v>100</v>
      </c>
      <c r="D59" t="s">
        <v>151</v>
      </c>
      <c r="E59" t="str">
        <f>VLOOKUP(B59,'אסף מכשירים'!A:C,2,FALSE)</f>
        <v>GammaC12.exe</v>
      </c>
    </row>
    <row r="60" spans="1:5">
      <c r="A60" s="18">
        <v>20709</v>
      </c>
      <c r="B60" t="s">
        <v>13</v>
      </c>
      <c r="C60" s="18">
        <v>100</v>
      </c>
      <c r="D60" t="s">
        <v>151</v>
      </c>
      <c r="E60" t="str">
        <f>VLOOKUP(B60,'אסף מכשירים'!A:C,2,FALSE)</f>
        <v>GEM.exe</v>
      </c>
    </row>
    <row r="61" spans="1:5">
      <c r="A61" s="18">
        <v>20712</v>
      </c>
      <c r="B61" t="s">
        <v>150</v>
      </c>
      <c r="C61" s="18">
        <v>555</v>
      </c>
      <c r="D61" t="s">
        <v>153</v>
      </c>
      <c r="E61" t="str">
        <f>VLOOKUP(B61,'אסף מכשירים'!A:C,2,FALSE)</f>
        <v>GEM.EXE</v>
      </c>
    </row>
    <row r="62" spans="1:5">
      <c r="A62" s="1">
        <v>59</v>
      </c>
      <c r="B62" t="s">
        <v>179</v>
      </c>
      <c r="C62" s="1">
        <v>130</v>
      </c>
      <c r="D62" t="s">
        <v>178</v>
      </c>
      <c r="E62" t="e">
        <f>VLOOKUP(B62,'אסף מכשירים'!A:C,2,FALSE)</f>
        <v>#N/A</v>
      </c>
    </row>
    <row r="63" spans="1:5">
      <c r="A63" s="18">
        <v>20714</v>
      </c>
      <c r="B63" t="s">
        <v>124</v>
      </c>
      <c r="C63" s="18">
        <v>555</v>
      </c>
      <c r="D63" t="s">
        <v>153</v>
      </c>
      <c r="E63" t="str">
        <f>VLOOKUP(B63,'אסף מכשירים'!A:C,2,FALSE)</f>
        <v>GEM.exe</v>
      </c>
    </row>
    <row r="64" spans="1:5">
      <c r="A64" s="18">
        <v>20718</v>
      </c>
      <c r="B64" t="s">
        <v>114</v>
      </c>
      <c r="C64" s="18">
        <v>555</v>
      </c>
      <c r="D64" t="s">
        <v>153</v>
      </c>
      <c r="E64" t="str">
        <f>VLOOKUP(B64,'אסף מכשירים'!A:C,2,FALSE)</f>
        <v>GEM.exe</v>
      </c>
    </row>
    <row r="65" spans="1:5">
      <c r="A65" s="18">
        <v>20733</v>
      </c>
      <c r="B65" t="s">
        <v>108</v>
      </c>
      <c r="C65" s="18">
        <v>555</v>
      </c>
      <c r="D65" t="s">
        <v>153</v>
      </c>
      <c r="E65" t="str">
        <f>VLOOKUP(B65,'אסף מכשירים'!A:C,2,FALSE)</f>
        <v>GEM.exe</v>
      </c>
    </row>
    <row r="66" spans="1:5">
      <c r="A66" s="18">
        <v>65</v>
      </c>
      <c r="B66" t="s">
        <v>7</v>
      </c>
      <c r="C66" s="18">
        <v>555</v>
      </c>
      <c r="D66" t="s">
        <v>153</v>
      </c>
      <c r="E66" t="str">
        <f>VLOOKUP(B66,'אסף מכשירים'!A:C,2,FALSE)</f>
        <v>GEM.EXE</v>
      </c>
    </row>
    <row r="67" spans="1:5">
      <c r="A67" s="18">
        <v>71</v>
      </c>
      <c r="B67" t="s">
        <v>21</v>
      </c>
      <c r="C67" s="18">
        <v>100</v>
      </c>
      <c r="D67" t="s">
        <v>151</v>
      </c>
      <c r="E67" t="str">
        <f>VLOOKUP(B67,'אסף מכשירים'!A:C,2,FALSE)</f>
        <v>GEM.exe</v>
      </c>
    </row>
    <row r="68" spans="1:5">
      <c r="A68" s="18">
        <v>72</v>
      </c>
      <c r="B68" t="s">
        <v>149</v>
      </c>
      <c r="C68" s="18">
        <v>100</v>
      </c>
      <c r="D68" t="s">
        <v>151</v>
      </c>
      <c r="E68" t="str">
        <f>VLOOKUP(B68,'אסף מכשירים'!A:C,2,FALSE)</f>
        <v>GEM.exe</v>
      </c>
    </row>
    <row r="69" spans="1:5">
      <c r="A69" s="1">
        <v>60</v>
      </c>
      <c r="B69" t="s">
        <v>176</v>
      </c>
      <c r="C69" s="1">
        <v>104</v>
      </c>
      <c r="D69" t="s">
        <v>165</v>
      </c>
      <c r="E69" t="e">
        <f>VLOOKUP(B69,'אסף מכשירים'!A:C,2,FALSE)</f>
        <v>#N/A</v>
      </c>
    </row>
    <row r="70" spans="1:5">
      <c r="A70" s="18">
        <v>20685</v>
      </c>
      <c r="B70" t="s">
        <v>82</v>
      </c>
      <c r="C70" s="18">
        <v>104</v>
      </c>
      <c r="D70" t="s">
        <v>165</v>
      </c>
      <c r="E70" t="str">
        <f>VLOOKUP(B70,'אסף מכשירים'!A:C,2,FALSE)</f>
        <v>GeneXpertPooling.exe</v>
      </c>
    </row>
    <row r="71" spans="1:5">
      <c r="A71" s="1">
        <v>20687</v>
      </c>
      <c r="B71" t="s">
        <v>175</v>
      </c>
      <c r="C71" s="1">
        <v>555</v>
      </c>
      <c r="D71" t="s">
        <v>153</v>
      </c>
      <c r="E71" t="e">
        <f>VLOOKUP(B71,'אסף מכשירים'!A:C,2,FALSE)</f>
        <v>#N/A</v>
      </c>
    </row>
    <row r="72" spans="1:5">
      <c r="A72" s="18">
        <v>20734</v>
      </c>
      <c r="B72" t="s">
        <v>122</v>
      </c>
      <c r="C72" s="18">
        <v>104</v>
      </c>
      <c r="D72" t="s">
        <v>165</v>
      </c>
      <c r="E72" t="str">
        <f>VLOOKUP(B72,'אסף מכשירים'!A:C,2,FALSE)</f>
        <v>GeneXpertPooling.exe</v>
      </c>
    </row>
    <row r="73" spans="1:5">
      <c r="A73" s="18">
        <v>22</v>
      </c>
      <c r="B73" t="s">
        <v>27</v>
      </c>
      <c r="C73" s="18">
        <v>100</v>
      </c>
      <c r="D73" t="s">
        <v>151</v>
      </c>
      <c r="E73" t="str">
        <f>VLOOKUP(B73,'אסף מכשירים'!A:C,2,FALSE)</f>
        <v>Hit917.exe</v>
      </c>
    </row>
    <row r="74" spans="1:5">
      <c r="A74" s="18">
        <v>20754</v>
      </c>
      <c r="B74" t="s">
        <v>59</v>
      </c>
      <c r="C74" s="18">
        <v>102</v>
      </c>
      <c r="D74" t="s">
        <v>161</v>
      </c>
      <c r="E74" t="str">
        <f>VLOOKUP(B74,'אסף מכשירים'!A:C,2,FALSE)</f>
        <v>IdsISys</v>
      </c>
    </row>
    <row r="75" spans="1:5">
      <c r="A75" s="18">
        <v>164</v>
      </c>
      <c r="B75" t="s">
        <v>79</v>
      </c>
      <c r="C75" s="18">
        <v>106</v>
      </c>
      <c r="D75" t="s">
        <v>177</v>
      </c>
      <c r="E75" t="str">
        <f>VLOOKUP(B75,'אסף מכשירים'!A:C,2,FALSE)</f>
        <v>IH1000COM.exe</v>
      </c>
    </row>
    <row r="76" spans="1:5">
      <c r="A76" s="1">
        <v>20694</v>
      </c>
      <c r="B76" t="s">
        <v>174</v>
      </c>
      <c r="C76" s="1">
        <v>100</v>
      </c>
      <c r="D76" t="s">
        <v>151</v>
      </c>
      <c r="E76" t="e">
        <f>VLOOKUP(B76,'אסף מכשירים'!A:C,2,FALSE)</f>
        <v>#N/A</v>
      </c>
    </row>
    <row r="77" spans="1:5">
      <c r="A77" s="18">
        <v>20715</v>
      </c>
      <c r="B77" t="s">
        <v>118</v>
      </c>
      <c r="C77" s="18">
        <v>104</v>
      </c>
      <c r="D77" t="s">
        <v>165</v>
      </c>
      <c r="E77" t="str">
        <f>VLOOKUP(B77,'אסף מכשירים'!A:C,2,FALSE)</f>
        <v>Ingenius.exe</v>
      </c>
    </row>
    <row r="78" spans="1:5">
      <c r="A78" s="18">
        <v>626</v>
      </c>
      <c r="B78" t="s">
        <v>41</v>
      </c>
      <c r="C78" s="18">
        <v>100</v>
      </c>
      <c r="D78" t="s">
        <v>151</v>
      </c>
      <c r="E78" t="str">
        <f>VLOOKUP(B78,'אסף מכשירים'!A:C,2,FALSE)</f>
        <v>Integra800.exe</v>
      </c>
    </row>
    <row r="79" spans="1:5">
      <c r="A79" s="18">
        <v>1</v>
      </c>
      <c r="B79" t="s">
        <v>127</v>
      </c>
      <c r="C79" s="18">
        <v>102</v>
      </c>
      <c r="D79" t="s">
        <v>161</v>
      </c>
      <c r="E79" t="str">
        <f>VLOOKUP(B79,'אסף מכשירים'!A:C,2,FALSE)</f>
        <v>LH755.exe</v>
      </c>
    </row>
    <row r="80" spans="1:5">
      <c r="A80" s="1">
        <v>20698</v>
      </c>
      <c r="B80" t="s">
        <v>173</v>
      </c>
      <c r="C80" s="1">
        <v>102</v>
      </c>
      <c r="D80" t="s">
        <v>161</v>
      </c>
      <c r="E80" t="e">
        <f>VLOOKUP(B80,'אסף מכשירים'!A:C,2,FALSE)</f>
        <v>#N/A</v>
      </c>
    </row>
    <row r="81" spans="1:5">
      <c r="A81" s="1">
        <v>20699</v>
      </c>
      <c r="B81" t="s">
        <v>172</v>
      </c>
      <c r="C81" s="1">
        <v>100</v>
      </c>
      <c r="D81" t="s">
        <v>151</v>
      </c>
      <c r="E81" t="e">
        <f>VLOOKUP(B81,'אסף מכשירים'!A:C,2,FALSE)</f>
        <v>#N/A</v>
      </c>
    </row>
    <row r="82" spans="1:5">
      <c r="A82" s="1">
        <v>20700</v>
      </c>
      <c r="B82" t="s">
        <v>171</v>
      </c>
      <c r="C82" s="1">
        <v>100</v>
      </c>
      <c r="D82" t="s">
        <v>151</v>
      </c>
      <c r="E82" t="e">
        <f>VLOOKUP(B82,'אסף מכשירים'!A:C,2,FALSE)</f>
        <v>#N/A</v>
      </c>
    </row>
    <row r="83" spans="1:5">
      <c r="A83" s="1">
        <v>20701</v>
      </c>
      <c r="B83" t="s">
        <v>170</v>
      </c>
      <c r="C83" s="1">
        <v>100</v>
      </c>
      <c r="D83" t="s">
        <v>151</v>
      </c>
      <c r="E83" t="e">
        <f>VLOOKUP(B83,'אסף מכשירים'!A:C,2,FALSE)</f>
        <v>#N/A</v>
      </c>
    </row>
    <row r="84" spans="1:5">
      <c r="A84" s="1">
        <v>20702</v>
      </c>
      <c r="B84" t="s">
        <v>169</v>
      </c>
      <c r="C84" s="1">
        <v>100</v>
      </c>
      <c r="D84" t="s">
        <v>151</v>
      </c>
      <c r="E84" t="e">
        <f>VLOOKUP(B84,'אסף מכשירים'!A:C,2,FALSE)</f>
        <v>#N/A</v>
      </c>
    </row>
    <row r="85" spans="1:5">
      <c r="A85" s="18">
        <v>2</v>
      </c>
      <c r="B85" t="s">
        <v>135</v>
      </c>
      <c r="C85" s="18">
        <v>102</v>
      </c>
      <c r="D85" t="s">
        <v>161</v>
      </c>
      <c r="E85" t="str">
        <f>VLOOKUP(B85,'אסף מכשירים'!A:C,2,FALSE)</f>
        <v>LH755.exe</v>
      </c>
    </row>
    <row r="86" spans="1:5">
      <c r="A86" s="1">
        <v>20705</v>
      </c>
      <c r="B86" t="s">
        <v>168</v>
      </c>
      <c r="C86" s="1">
        <v>100</v>
      </c>
      <c r="D86" t="s">
        <v>151</v>
      </c>
      <c r="E86" t="e">
        <f>VLOOKUP(B86,'אסף מכשירים'!A:C,2,FALSE)</f>
        <v>#N/A</v>
      </c>
    </row>
    <row r="87" spans="1:5">
      <c r="A87" s="18">
        <v>627</v>
      </c>
      <c r="B87" t="s">
        <v>24</v>
      </c>
      <c r="C87" s="18">
        <v>102</v>
      </c>
      <c r="D87" t="s">
        <v>161</v>
      </c>
      <c r="E87" t="str">
        <f>VLOOKUP(B87,'אסף מכשירים'!A:C,2,FALSE)</f>
        <v>LH755_20151230.exe</v>
      </c>
    </row>
    <row r="88" spans="1:5">
      <c r="A88" s="18">
        <v>302</v>
      </c>
      <c r="B88" t="s">
        <v>89</v>
      </c>
      <c r="C88" s="18">
        <v>100</v>
      </c>
      <c r="D88" t="s">
        <v>151</v>
      </c>
      <c r="E88" t="str">
        <f>VLOOKUP(B88,'אסף מכשירים'!A:C,2,FALSE)</f>
        <v>Liaison.exe</v>
      </c>
    </row>
    <row r="89" spans="1:5">
      <c r="A89" s="18">
        <v>20717</v>
      </c>
      <c r="B89" t="s">
        <v>125</v>
      </c>
      <c r="C89" s="18">
        <v>109</v>
      </c>
      <c r="D89" t="s">
        <v>166</v>
      </c>
      <c r="E89" t="str">
        <f>VLOOKUP(B89,'אסף מכשירים'!A:C,2,FALSE)</f>
        <v>Liaison.exe</v>
      </c>
    </row>
    <row r="90" spans="1:5">
      <c r="A90" s="18">
        <v>20731</v>
      </c>
      <c r="B90" t="s">
        <v>117</v>
      </c>
      <c r="C90" s="18">
        <v>109</v>
      </c>
      <c r="D90" t="s">
        <v>166</v>
      </c>
      <c r="E90" t="str">
        <f>VLOOKUP(B90,'אסף מכשירים'!A:C,2,FALSE)</f>
        <v>Liaison.exe</v>
      </c>
    </row>
    <row r="91" spans="1:5">
      <c r="A91" s="18">
        <v>20721</v>
      </c>
      <c r="B91" t="s">
        <v>115</v>
      </c>
      <c r="C91" s="18">
        <v>104</v>
      </c>
      <c r="D91" t="s">
        <v>165</v>
      </c>
      <c r="E91" t="str">
        <f>VLOOKUP(B91,'אסף מכשירים'!A:C,2,FALSE)</f>
        <v>LiaisonMDX.exe</v>
      </c>
    </row>
    <row r="92" spans="1:5">
      <c r="A92" s="18">
        <v>61</v>
      </c>
      <c r="B92" t="s">
        <v>3</v>
      </c>
      <c r="C92" s="18">
        <v>100</v>
      </c>
      <c r="D92" t="s">
        <v>151</v>
      </c>
      <c r="E92" t="str">
        <f>VLOOKUP(B92,'אסף מכשירים'!A:C,2,FALSE)</f>
        <v>MeMedReceiver.exe</v>
      </c>
    </row>
    <row r="93" spans="1:5">
      <c r="A93" s="18">
        <v>20730</v>
      </c>
      <c r="B93" t="s">
        <v>120</v>
      </c>
      <c r="C93" s="18">
        <v>104</v>
      </c>
      <c r="D93" t="s">
        <v>165</v>
      </c>
      <c r="E93" t="str">
        <f>VLOOKUP(B93,'אסף מכשירים'!A:C,2,FALSE)</f>
        <v>Mgit960.exe</v>
      </c>
    </row>
    <row r="94" spans="1:5">
      <c r="A94" s="18">
        <v>33</v>
      </c>
      <c r="B94" t="s">
        <v>31</v>
      </c>
      <c r="C94" s="18">
        <v>100</v>
      </c>
      <c r="D94" t="s">
        <v>151</v>
      </c>
      <c r="E94" t="str">
        <f>VLOOKUP(B94,'אסף מכשירים'!A:C,2,FALSE)</f>
        <v>MiditronDo.exe</v>
      </c>
    </row>
    <row r="95" spans="1:5">
      <c r="A95" s="18">
        <v>50</v>
      </c>
      <c r="B95" t="s">
        <v>143</v>
      </c>
      <c r="C95" s="18">
        <v>102</v>
      </c>
      <c r="D95" t="s">
        <v>161</v>
      </c>
      <c r="E95" t="str">
        <f>VLOOKUP(B95,'אסף מכשירים'!A:C,2,FALSE)</f>
        <v>MiniUv.exe</v>
      </c>
    </row>
    <row r="96" spans="1:5">
      <c r="A96" s="1">
        <v>20720</v>
      </c>
      <c r="B96" t="s">
        <v>167</v>
      </c>
      <c r="C96" s="1">
        <v>104</v>
      </c>
      <c r="D96" t="s">
        <v>165</v>
      </c>
      <c r="E96" t="e">
        <f>VLOOKUP(B96,'אסף מכשירים'!A:C,2,FALSE)</f>
        <v>#N/A</v>
      </c>
    </row>
    <row r="97" spans="1:5">
      <c r="A97" s="18">
        <v>623</v>
      </c>
      <c r="B97" t="s">
        <v>71</v>
      </c>
      <c r="C97" s="18">
        <v>100</v>
      </c>
      <c r="D97" t="s">
        <v>151</v>
      </c>
      <c r="E97" t="str">
        <f>VLOOKUP(B97,'אסף מכשירים'!A:C,2,FALSE)</f>
        <v>Omnis.exe</v>
      </c>
    </row>
    <row r="98" spans="1:5">
      <c r="A98" s="18">
        <v>624</v>
      </c>
      <c r="B98" t="s">
        <v>73</v>
      </c>
      <c r="C98" s="18">
        <v>100</v>
      </c>
      <c r="D98" t="s">
        <v>151</v>
      </c>
      <c r="E98" t="str">
        <f>VLOOKUP(B98,'אסף מכשירים'!A:C,2,FALSE)</f>
        <v>Omnis.exe</v>
      </c>
    </row>
    <row r="99" spans="1:5">
      <c r="A99" s="18">
        <v>20691</v>
      </c>
      <c r="B99" t="s">
        <v>92</v>
      </c>
      <c r="C99" s="18">
        <v>100</v>
      </c>
      <c r="D99" t="s">
        <v>151</v>
      </c>
      <c r="E99" t="str">
        <f>VLOOKUP(B99,'אסף מכשירים'!A:C,2,FALSE)</f>
        <v>Omnis.exe</v>
      </c>
    </row>
    <row r="100" spans="1:5">
      <c r="A100" s="18">
        <v>68</v>
      </c>
      <c r="B100" t="s">
        <v>17</v>
      </c>
      <c r="C100" s="18">
        <v>100</v>
      </c>
      <c r="D100" t="s">
        <v>151</v>
      </c>
      <c r="E100" t="str">
        <f>VLOOKUP(B100,'אסף מכשירים'!A:C,2,FALSE)</f>
        <v>Osmometer.exe</v>
      </c>
    </row>
    <row r="101" spans="1:5">
      <c r="A101" s="18">
        <v>625</v>
      </c>
      <c r="B101" t="s">
        <v>138</v>
      </c>
      <c r="C101" s="18">
        <v>100</v>
      </c>
      <c r="D101" t="s">
        <v>151</v>
      </c>
      <c r="E101" t="str">
        <f>VLOOKUP(B101,'אסף מכשירים'!A:C,2,FALSE)</f>
        <v>PSM.EXE</v>
      </c>
    </row>
    <row r="102" spans="1:5">
      <c r="A102" s="18">
        <v>62</v>
      </c>
      <c r="B102" t="s">
        <v>5</v>
      </c>
      <c r="C102" s="18">
        <v>102</v>
      </c>
      <c r="D102" t="s">
        <v>161</v>
      </c>
      <c r="E102" t="str">
        <f>VLOOKUP(B102,'אסף מכשירים'!A:C,2,FALSE)</f>
        <v>suit.exe</v>
      </c>
    </row>
    <row r="103" spans="1:5">
      <c r="A103" s="18">
        <v>18</v>
      </c>
      <c r="B103" t="s">
        <v>147</v>
      </c>
      <c r="C103" s="18">
        <v>100</v>
      </c>
      <c r="D103" t="s">
        <v>151</v>
      </c>
      <c r="E103" t="str">
        <f>VLOOKUP(B103,'אסף מכשירים'!A:C,2,FALSE)</f>
        <v>Synthesis.exe</v>
      </c>
    </row>
    <row r="104" spans="1:5">
      <c r="A104" s="1">
        <v>555</v>
      </c>
      <c r="B104" t="s">
        <v>164</v>
      </c>
      <c r="C104" s="1">
        <v>140</v>
      </c>
      <c r="D104" t="s">
        <v>1797</v>
      </c>
      <c r="E104" t="e">
        <f>VLOOKUP(B104,'אסף מכשירים'!A:C,2,FALSE)</f>
        <v>#N/A</v>
      </c>
    </row>
    <row r="105" spans="1:5">
      <c r="A105" s="18">
        <v>20729</v>
      </c>
      <c r="B105" t="s">
        <v>126</v>
      </c>
      <c r="C105" s="18">
        <v>102</v>
      </c>
      <c r="D105" t="s">
        <v>161</v>
      </c>
      <c r="E105" t="str">
        <f>VLOOKUP(B105,'אסף מכשירים'!A:C,2,FALSE)</f>
        <v>SysmexXNV</v>
      </c>
    </row>
    <row r="106" spans="1:5">
      <c r="A106" s="18">
        <v>54</v>
      </c>
      <c r="B106" t="s">
        <v>61</v>
      </c>
      <c r="C106" s="18">
        <v>555</v>
      </c>
      <c r="D106" t="s">
        <v>153</v>
      </c>
      <c r="E106" t="str">
        <f>VLOOKUP(B106,'אסף מכשירים'!A:C,2,FALSE)</f>
        <v>TEST.exe</v>
      </c>
    </row>
    <row r="107" spans="1:5">
      <c r="A107" s="1">
        <v>20755</v>
      </c>
      <c r="B107" t="s">
        <v>163</v>
      </c>
      <c r="C107" s="1">
        <v>555</v>
      </c>
      <c r="D107" t="s">
        <v>153</v>
      </c>
      <c r="E107" t="e">
        <f>VLOOKUP(B107,'אסף מכשירים'!A:C,2,FALSE)</f>
        <v>#N/A</v>
      </c>
    </row>
    <row r="108" spans="1:5">
      <c r="A108" s="1">
        <v>210</v>
      </c>
      <c r="B108" t="s">
        <v>162</v>
      </c>
      <c r="C108" s="1">
        <v>998</v>
      </c>
      <c r="D108" t="s">
        <v>1787</v>
      </c>
      <c r="E108" t="e">
        <f>VLOOKUP(B108,'אסף מכשירים'!A:C,2,FALSE)</f>
        <v>#N/A</v>
      </c>
    </row>
    <row r="109" spans="1:5">
      <c r="A109" s="18">
        <v>67</v>
      </c>
      <c r="B109" t="s">
        <v>11</v>
      </c>
      <c r="C109" s="18">
        <v>13</v>
      </c>
      <c r="D109" t="s">
        <v>1796</v>
      </c>
      <c r="E109" t="str">
        <f>VLOOKUP(B109,'אסף מכשירים'!A:C,2,FALSE)</f>
        <v>Ulisa.exe</v>
      </c>
    </row>
    <row r="110" spans="1:5">
      <c r="A110" s="1">
        <v>63</v>
      </c>
      <c r="B110" t="s">
        <v>160</v>
      </c>
      <c r="C110" s="1">
        <v>140</v>
      </c>
      <c r="D110" t="s">
        <v>1797</v>
      </c>
      <c r="E110" t="e">
        <f>VLOOKUP(B110,'אסף מכשירים'!A:C,2,FALSE)</f>
        <v>#N/A</v>
      </c>
    </row>
    <row r="111" spans="1:5">
      <c r="A111" s="1">
        <v>64</v>
      </c>
      <c r="B111" t="s">
        <v>159</v>
      </c>
      <c r="C111" s="1">
        <v>120</v>
      </c>
      <c r="D111" t="s">
        <v>158</v>
      </c>
      <c r="E111" t="e">
        <f>VLOOKUP(B111,'אסף מכשירים'!A:C,2,FALSE)</f>
        <v>#N/A</v>
      </c>
    </row>
    <row r="112" spans="1:5">
      <c r="A112" s="18">
        <v>66</v>
      </c>
      <c r="B112" t="s">
        <v>9</v>
      </c>
      <c r="C112" s="18">
        <v>13</v>
      </c>
      <c r="D112" t="s">
        <v>1796</v>
      </c>
      <c r="E112" t="str">
        <f>VLOOKUP(B112,'אסף מכשירים'!A:C,2,FALSE)</f>
        <v>UlisaReceiver.exe</v>
      </c>
    </row>
    <row r="113" spans="1:5">
      <c r="A113" s="1">
        <v>20756</v>
      </c>
      <c r="B113" t="s">
        <v>157</v>
      </c>
      <c r="C113" s="1">
        <v>555</v>
      </c>
      <c r="D113" t="s">
        <v>153</v>
      </c>
      <c r="E113" t="e">
        <f>VLOOKUP(B113,'אסף מכשירים'!A:C,2,FALSE)</f>
        <v>#N/A</v>
      </c>
    </row>
    <row r="114" spans="1:5">
      <c r="A114" s="1">
        <v>20757</v>
      </c>
      <c r="B114" t="s">
        <v>156</v>
      </c>
      <c r="C114" s="1">
        <v>555</v>
      </c>
      <c r="D114" t="s">
        <v>153</v>
      </c>
      <c r="E114" t="e">
        <f>VLOOKUP(B114,'אסף מכשירים'!A:C,2,FALSE)</f>
        <v>#N/A</v>
      </c>
    </row>
    <row r="115" spans="1:5">
      <c r="A115" s="1">
        <v>20758</v>
      </c>
      <c r="B115" t="s">
        <v>155</v>
      </c>
      <c r="C115" s="1">
        <v>555</v>
      </c>
      <c r="D115" t="s">
        <v>153</v>
      </c>
      <c r="E115" t="e">
        <f>VLOOKUP(B115,'אסף מכשירים'!A:C,2,FALSE)</f>
        <v>#N/A</v>
      </c>
    </row>
    <row r="116" spans="1:5">
      <c r="A116" s="1">
        <v>20759</v>
      </c>
      <c r="B116" t="s">
        <v>154</v>
      </c>
      <c r="C116" s="1">
        <v>555</v>
      </c>
      <c r="D116" t="s">
        <v>153</v>
      </c>
      <c r="E116" t="e">
        <f>VLOOKUP(B116,'אסף מכשירים'!A:C,2,FALSE)</f>
        <v>#N/A</v>
      </c>
    </row>
    <row r="117" spans="1:5">
      <c r="A117" s="18">
        <v>300</v>
      </c>
      <c r="B117" t="s">
        <v>84</v>
      </c>
      <c r="C117" s="18">
        <v>13</v>
      </c>
      <c r="D117" t="s">
        <v>1796</v>
      </c>
      <c r="E117" t="str">
        <f>VLOOKUP(B117,'אסף מכשירים'!A:C,2,FALSE)</f>
        <v>Ventana.exe</v>
      </c>
    </row>
    <row r="118" spans="1:5">
      <c r="A118" s="18">
        <v>69</v>
      </c>
      <c r="B118" t="s">
        <v>15</v>
      </c>
      <c r="C118" s="18">
        <v>9</v>
      </c>
      <c r="D118" t="s">
        <v>152</v>
      </c>
      <c r="E118" t="str">
        <f>VLOOKUP(B118,'אסף מכשירים'!A:C,2,FALSE)</f>
        <v>VentanaConnect.exe</v>
      </c>
    </row>
    <row r="119" spans="1:5">
      <c r="A119" s="18">
        <v>70</v>
      </c>
      <c r="B119" t="s">
        <v>19</v>
      </c>
      <c r="C119" s="18">
        <v>9</v>
      </c>
      <c r="D119" t="s">
        <v>152</v>
      </c>
      <c r="E119" t="str">
        <f>VLOOKUP(B119,'אסף מכשירים'!A:C,2,FALSE)</f>
        <v>VentanaConnectReceiver.exe</v>
      </c>
    </row>
    <row r="120" spans="1:5">
      <c r="A120" s="18">
        <v>301</v>
      </c>
      <c r="B120" t="s">
        <v>86</v>
      </c>
      <c r="C120" s="18">
        <v>13</v>
      </c>
      <c r="D120" t="s">
        <v>1796</v>
      </c>
      <c r="E120" t="str">
        <f>VLOOKUP(B120,'אסף מכשירים'!A:C,2,FALSE)</f>
        <v>VentanaReciever.exe</v>
      </c>
    </row>
    <row r="121" spans="1:5">
      <c r="A121" s="18">
        <v>13</v>
      </c>
      <c r="B121" t="s">
        <v>134</v>
      </c>
      <c r="C121" s="18">
        <v>102</v>
      </c>
      <c r="D121" t="s">
        <v>161</v>
      </c>
      <c r="E121" t="str">
        <f>VLOOKUP(B121,'אסף מכשירים'!A:C,2,FALSE)</f>
        <v>Vidas.exe</v>
      </c>
    </row>
    <row r="122" spans="1:5">
      <c r="A122" s="18">
        <v>116</v>
      </c>
      <c r="B122" t="s">
        <v>56</v>
      </c>
      <c r="C122" s="18">
        <v>100</v>
      </c>
      <c r="D122" t="s">
        <v>151</v>
      </c>
      <c r="E122" t="str">
        <f>VLOOKUP(B122,'אסף מכשירים'!A:C,2,FALSE)</f>
        <v>Vidas.exe</v>
      </c>
    </row>
    <row r="123" spans="1:5">
      <c r="A123" s="18">
        <v>20695</v>
      </c>
      <c r="B123" t="s">
        <v>98</v>
      </c>
      <c r="C123" s="18">
        <v>104</v>
      </c>
      <c r="D123" t="s">
        <v>165</v>
      </c>
      <c r="E123" t="str">
        <f>VLOOKUP(B123,'אסף מכשירים'!A:C,2,FALSE)</f>
        <v>VitekMYLA.exe</v>
      </c>
    </row>
  </sheetData>
  <autoFilter ref="A1:E123" xr:uid="{C070E20D-C626-453E-8933-3B596044627C}">
    <sortState xmlns:xlrd2="http://schemas.microsoft.com/office/spreadsheetml/2017/richdata2" ref="A2:E123">
      <sortCondition ref="E1:E123"/>
    </sortState>
  </autoFilter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3A293-FF8B-4F6C-A7C3-6441644B80FC}">
  <sheetPr>
    <pageSetUpPr fitToPage="1"/>
  </sheetPr>
  <dimension ref="A1:C89"/>
  <sheetViews>
    <sheetView workbookViewId="0">
      <pane ySplit="1" topLeftCell="A2" activePane="bottomLeft" state="frozen"/>
      <selection pane="bottomLeft" sqref="A1:XFD1"/>
    </sheetView>
  </sheetViews>
  <sheetFormatPr defaultRowHeight="13.5"/>
  <sheetData>
    <row r="1" spans="1:3">
      <c r="A1" t="s">
        <v>0</v>
      </c>
      <c r="B1" t="s">
        <v>1</v>
      </c>
      <c r="C1" t="s">
        <v>2</v>
      </c>
    </row>
    <row r="2" spans="1:3">
      <c r="A2" t="s">
        <v>132</v>
      </c>
      <c r="B2" t="s">
        <v>133</v>
      </c>
      <c r="C2" t="s">
        <v>132</v>
      </c>
    </row>
    <row r="3" spans="1:3">
      <c r="A3" t="s">
        <v>828</v>
      </c>
      <c r="B3" t="s">
        <v>749</v>
      </c>
      <c r="C3" t="s">
        <v>929</v>
      </c>
    </row>
    <row r="4" spans="1:3">
      <c r="A4" t="s">
        <v>928</v>
      </c>
      <c r="B4" t="s">
        <v>70</v>
      </c>
      <c r="C4" t="s">
        <v>928</v>
      </c>
    </row>
    <row r="5" spans="1:3">
      <c r="A5" t="s">
        <v>927</v>
      </c>
      <c r="B5" t="s">
        <v>912</v>
      </c>
      <c r="C5" t="s">
        <v>926</v>
      </c>
    </row>
    <row r="6" spans="1:3">
      <c r="A6" t="s">
        <v>829</v>
      </c>
      <c r="B6" t="s">
        <v>758</v>
      </c>
      <c r="C6" t="s">
        <v>925</v>
      </c>
    </row>
    <row r="7" spans="1:3">
      <c r="A7" t="s">
        <v>825</v>
      </c>
      <c r="B7" t="s">
        <v>38</v>
      </c>
      <c r="C7" t="s">
        <v>614</v>
      </c>
    </row>
    <row r="8" spans="1:3">
      <c r="A8" t="s">
        <v>924</v>
      </c>
      <c r="B8" t="s">
        <v>894</v>
      </c>
      <c r="C8" t="s">
        <v>923</v>
      </c>
    </row>
    <row r="9" spans="1:3">
      <c r="A9" t="s">
        <v>33</v>
      </c>
      <c r="B9" t="s">
        <v>34</v>
      </c>
      <c r="C9" t="s">
        <v>282</v>
      </c>
    </row>
    <row r="10" spans="1:3">
      <c r="A10" t="s">
        <v>808</v>
      </c>
      <c r="B10" t="s">
        <v>894</v>
      </c>
      <c r="C10" t="s">
        <v>808</v>
      </c>
    </row>
    <row r="11" spans="1:3">
      <c r="A11" t="s">
        <v>859</v>
      </c>
      <c r="B11" t="s">
        <v>894</v>
      </c>
      <c r="C11" t="s">
        <v>859</v>
      </c>
    </row>
    <row r="12" spans="1:3">
      <c r="A12" t="s">
        <v>862</v>
      </c>
      <c r="B12" t="s">
        <v>922</v>
      </c>
      <c r="C12" t="s">
        <v>921</v>
      </c>
    </row>
    <row r="13" spans="1:3">
      <c r="A13" t="s">
        <v>860</v>
      </c>
      <c r="B13" t="s">
        <v>920</v>
      </c>
      <c r="C13" t="s">
        <v>919</v>
      </c>
    </row>
    <row r="14" spans="1:3">
      <c r="A14" t="s">
        <v>854</v>
      </c>
      <c r="B14" t="s">
        <v>47</v>
      </c>
      <c r="C14" t="s">
        <v>918</v>
      </c>
    </row>
    <row r="15" spans="1:3">
      <c r="A15" t="s">
        <v>861</v>
      </c>
      <c r="B15" t="s">
        <v>28</v>
      </c>
      <c r="C15" t="s">
        <v>917</v>
      </c>
    </row>
    <row r="16" spans="1:3">
      <c r="A16" t="s">
        <v>201</v>
      </c>
      <c r="B16" t="s">
        <v>916</v>
      </c>
      <c r="C16" t="s">
        <v>289</v>
      </c>
    </row>
    <row r="17" spans="1:3">
      <c r="A17" t="s">
        <v>853</v>
      </c>
      <c r="B17" t="s">
        <v>915</v>
      </c>
      <c r="C17" t="s">
        <v>914</v>
      </c>
    </row>
    <row r="18" spans="1:3">
      <c r="A18" t="s">
        <v>913</v>
      </c>
      <c r="B18" t="s">
        <v>912</v>
      </c>
      <c r="C18" t="s">
        <v>911</v>
      </c>
    </row>
    <row r="19" spans="1:3">
      <c r="A19" t="s">
        <v>865</v>
      </c>
      <c r="B19" t="s">
        <v>908</v>
      </c>
      <c r="C19" t="s">
        <v>910</v>
      </c>
    </row>
    <row r="20" spans="1:3">
      <c r="A20" t="s">
        <v>863</v>
      </c>
      <c r="B20" t="s">
        <v>908</v>
      </c>
      <c r="C20" t="s">
        <v>909</v>
      </c>
    </row>
    <row r="21" spans="1:3">
      <c r="A21" t="s">
        <v>864</v>
      </c>
      <c r="B21" t="s">
        <v>908</v>
      </c>
      <c r="C21" t="s">
        <v>907</v>
      </c>
    </row>
    <row r="22" spans="1:3">
      <c r="A22" t="s">
        <v>855</v>
      </c>
      <c r="B22" t="s">
        <v>47</v>
      </c>
      <c r="C22" t="s">
        <v>906</v>
      </c>
    </row>
    <row r="23" spans="1:3">
      <c r="A23" t="s">
        <v>857</v>
      </c>
      <c r="B23" t="s">
        <v>904</v>
      </c>
      <c r="C23" t="s">
        <v>905</v>
      </c>
    </row>
    <row r="24" spans="1:3">
      <c r="A24" t="s">
        <v>856</v>
      </c>
      <c r="B24" t="s">
        <v>904</v>
      </c>
      <c r="C24" t="s">
        <v>903</v>
      </c>
    </row>
    <row r="25" spans="1:3">
      <c r="A25" t="s">
        <v>902</v>
      </c>
      <c r="B25" t="s">
        <v>47</v>
      </c>
      <c r="C25" t="s">
        <v>902</v>
      </c>
    </row>
    <row r="26" spans="1:3">
      <c r="A26" t="s">
        <v>809</v>
      </c>
      <c r="B26" t="s">
        <v>47</v>
      </c>
      <c r="C26" t="s">
        <v>901</v>
      </c>
    </row>
    <row r="27" spans="1:3">
      <c r="A27" t="s">
        <v>900</v>
      </c>
      <c r="B27" t="s">
        <v>70</v>
      </c>
      <c r="C27" t="s">
        <v>900</v>
      </c>
    </row>
    <row r="28" spans="1:3">
      <c r="A28" t="s">
        <v>810</v>
      </c>
      <c r="B28" t="s">
        <v>899</v>
      </c>
      <c r="C28" t="s">
        <v>810</v>
      </c>
    </row>
    <row r="29" spans="1:3">
      <c r="A29" t="s">
        <v>134</v>
      </c>
      <c r="B29" t="s">
        <v>57</v>
      </c>
      <c r="C29" t="s">
        <v>134</v>
      </c>
    </row>
    <row r="30" spans="1:3">
      <c r="A30" t="s">
        <v>446</v>
      </c>
      <c r="B30" t="s">
        <v>898</v>
      </c>
      <c r="C30" t="s">
        <v>446</v>
      </c>
    </row>
    <row r="31" spans="1:3">
      <c r="A31" t="s">
        <v>811</v>
      </c>
      <c r="B31" t="s">
        <v>65</v>
      </c>
      <c r="C31" t="s">
        <v>897</v>
      </c>
    </row>
    <row r="32" spans="1:3">
      <c r="A32" t="s">
        <v>896</v>
      </c>
      <c r="B32" t="s">
        <v>96</v>
      </c>
      <c r="C32" t="s">
        <v>896</v>
      </c>
    </row>
    <row r="33" spans="1:3">
      <c r="A33" t="s">
        <v>819</v>
      </c>
      <c r="B33" t="s">
        <v>121</v>
      </c>
      <c r="C33" t="s">
        <v>819</v>
      </c>
    </row>
    <row r="34" spans="1:3">
      <c r="A34" t="s">
        <v>792</v>
      </c>
      <c r="B34" t="s">
        <v>44</v>
      </c>
      <c r="C34" t="s">
        <v>792</v>
      </c>
    </row>
    <row r="35" spans="1:3">
      <c r="A35" t="s">
        <v>791</v>
      </c>
      <c r="B35" t="s">
        <v>44</v>
      </c>
      <c r="C35" t="s">
        <v>791</v>
      </c>
    </row>
    <row r="36" spans="1:3">
      <c r="A36" t="s">
        <v>850</v>
      </c>
      <c r="B36" t="s">
        <v>895</v>
      </c>
      <c r="C36" t="s">
        <v>850</v>
      </c>
    </row>
    <row r="37" spans="1:3">
      <c r="A37" t="s">
        <v>851</v>
      </c>
      <c r="B37" t="s">
        <v>894</v>
      </c>
      <c r="C37" t="s">
        <v>893</v>
      </c>
    </row>
    <row r="38" spans="1:3">
      <c r="A38" t="s">
        <v>832</v>
      </c>
      <c r="B38" t="s">
        <v>75</v>
      </c>
      <c r="C38" t="s">
        <v>832</v>
      </c>
    </row>
    <row r="39" spans="1:3">
      <c r="A39" t="s">
        <v>892</v>
      </c>
      <c r="B39" t="s">
        <v>34</v>
      </c>
      <c r="C39" t="s">
        <v>892</v>
      </c>
    </row>
    <row r="40" spans="1:3">
      <c r="A40" t="s">
        <v>79</v>
      </c>
      <c r="B40" t="s">
        <v>80</v>
      </c>
      <c r="C40" t="s">
        <v>79</v>
      </c>
    </row>
    <row r="41" spans="1:3">
      <c r="A41" t="s">
        <v>849</v>
      </c>
      <c r="B41" t="s">
        <v>78</v>
      </c>
      <c r="C41" t="s">
        <v>849</v>
      </c>
    </row>
    <row r="42" spans="1:3">
      <c r="A42" t="s">
        <v>822</v>
      </c>
      <c r="B42" t="s">
        <v>141</v>
      </c>
      <c r="C42" t="s">
        <v>822</v>
      </c>
    </row>
    <row r="43" spans="1:3">
      <c r="A43" t="s">
        <v>835</v>
      </c>
      <c r="B43" t="s">
        <v>891</v>
      </c>
      <c r="C43" t="s">
        <v>835</v>
      </c>
    </row>
    <row r="44" spans="1:3">
      <c r="A44" t="s">
        <v>848</v>
      </c>
      <c r="B44" t="s">
        <v>96</v>
      </c>
      <c r="C44" t="s">
        <v>848</v>
      </c>
    </row>
    <row r="45" spans="1:3">
      <c r="A45" t="s">
        <v>847</v>
      </c>
      <c r="B45" t="s">
        <v>890</v>
      </c>
      <c r="C45" t="s">
        <v>847</v>
      </c>
    </row>
    <row r="46" spans="1:3">
      <c r="A46" t="s">
        <v>833</v>
      </c>
      <c r="B46" t="s">
        <v>57</v>
      </c>
      <c r="C46" t="s">
        <v>833</v>
      </c>
    </row>
    <row r="47" spans="1:3">
      <c r="A47" t="s">
        <v>889</v>
      </c>
      <c r="B47" t="s">
        <v>883</v>
      </c>
      <c r="C47" t="s">
        <v>889</v>
      </c>
    </row>
    <row r="48" spans="1:3">
      <c r="A48" t="s">
        <v>845</v>
      </c>
      <c r="B48" t="s">
        <v>786</v>
      </c>
      <c r="C48" t="s">
        <v>888</v>
      </c>
    </row>
    <row r="49" spans="1:3">
      <c r="A49" t="s">
        <v>846</v>
      </c>
      <c r="B49" t="s">
        <v>887</v>
      </c>
      <c r="C49" t="s">
        <v>846</v>
      </c>
    </row>
    <row r="50" spans="1:3">
      <c r="A50" t="s">
        <v>830</v>
      </c>
      <c r="B50" t="s">
        <v>221</v>
      </c>
      <c r="C50" t="s">
        <v>830</v>
      </c>
    </row>
    <row r="51" spans="1:3">
      <c r="A51" t="s">
        <v>798</v>
      </c>
      <c r="B51" t="s">
        <v>886</v>
      </c>
      <c r="C51" t="s">
        <v>798</v>
      </c>
    </row>
    <row r="52" spans="1:3">
      <c r="A52" t="s">
        <v>843</v>
      </c>
      <c r="B52" t="s">
        <v>90</v>
      </c>
      <c r="C52" t="s">
        <v>843</v>
      </c>
    </row>
    <row r="53" spans="1:3">
      <c r="A53" t="s">
        <v>64</v>
      </c>
      <c r="B53" t="s">
        <v>65</v>
      </c>
      <c r="C53" t="s">
        <v>64</v>
      </c>
    </row>
    <row r="54" spans="1:3">
      <c r="A54" t="s">
        <v>827</v>
      </c>
      <c r="B54" t="s">
        <v>221</v>
      </c>
      <c r="C54" t="s">
        <v>827</v>
      </c>
    </row>
    <row r="55" spans="1:3">
      <c r="A55" t="s">
        <v>797</v>
      </c>
      <c r="B55" t="s">
        <v>471</v>
      </c>
      <c r="C55" t="s">
        <v>797</v>
      </c>
    </row>
    <row r="56" spans="1:3">
      <c r="A56" t="s">
        <v>796</v>
      </c>
      <c r="B56" t="s">
        <v>78</v>
      </c>
      <c r="C56" t="s">
        <v>796</v>
      </c>
    </row>
    <row r="57" spans="1:3">
      <c r="A57" t="s">
        <v>801</v>
      </c>
      <c r="B57" t="s">
        <v>886</v>
      </c>
      <c r="C57" t="s">
        <v>801</v>
      </c>
    </row>
    <row r="58" spans="1:3">
      <c r="A58" t="s">
        <v>802</v>
      </c>
      <c r="B58" t="s">
        <v>699</v>
      </c>
      <c r="C58" t="s">
        <v>885</v>
      </c>
    </row>
    <row r="59" spans="1:3">
      <c r="A59" t="s">
        <v>800</v>
      </c>
      <c r="B59" t="s">
        <v>699</v>
      </c>
      <c r="C59" t="s">
        <v>884</v>
      </c>
    </row>
    <row r="60" spans="1:3">
      <c r="A60" t="s">
        <v>841</v>
      </c>
      <c r="B60" t="s">
        <v>883</v>
      </c>
      <c r="C60" t="s">
        <v>841</v>
      </c>
    </row>
    <row r="61" spans="1:3">
      <c r="A61" t="s">
        <v>98</v>
      </c>
      <c r="B61" t="s">
        <v>882</v>
      </c>
      <c r="C61" t="s">
        <v>98</v>
      </c>
    </row>
    <row r="62" spans="1:3">
      <c r="A62" t="s">
        <v>881</v>
      </c>
      <c r="B62" t="s">
        <v>225</v>
      </c>
      <c r="C62" t="s">
        <v>881</v>
      </c>
    </row>
    <row r="63" spans="1:3">
      <c r="A63" t="s">
        <v>840</v>
      </c>
      <c r="B63" t="s">
        <v>706</v>
      </c>
      <c r="C63" t="s">
        <v>840</v>
      </c>
    </row>
    <row r="64" spans="1:3">
      <c r="A64" t="s">
        <v>880</v>
      </c>
      <c r="B64" t="s">
        <v>225</v>
      </c>
      <c r="C64" t="s">
        <v>880</v>
      </c>
    </row>
    <row r="65" spans="1:3">
      <c r="A65" t="s">
        <v>879</v>
      </c>
      <c r="B65" t="s">
        <v>225</v>
      </c>
      <c r="C65" t="s">
        <v>879</v>
      </c>
    </row>
    <row r="66" spans="1:3">
      <c r="A66" t="s">
        <v>878</v>
      </c>
      <c r="B66" t="s">
        <v>225</v>
      </c>
      <c r="C66" t="s">
        <v>878</v>
      </c>
    </row>
    <row r="67" spans="1:3">
      <c r="A67" t="s">
        <v>877</v>
      </c>
      <c r="B67" t="s">
        <v>225</v>
      </c>
      <c r="C67" t="s">
        <v>877</v>
      </c>
    </row>
    <row r="68" spans="1:3">
      <c r="A68" t="s">
        <v>876</v>
      </c>
      <c r="B68" t="s">
        <v>225</v>
      </c>
      <c r="C68" t="s">
        <v>876</v>
      </c>
    </row>
    <row r="69" spans="1:3">
      <c r="A69" t="s">
        <v>875</v>
      </c>
      <c r="B69" t="s">
        <v>225</v>
      </c>
      <c r="C69" t="s">
        <v>875</v>
      </c>
    </row>
    <row r="70" spans="1:3">
      <c r="A70" t="s">
        <v>115</v>
      </c>
      <c r="B70" t="s">
        <v>116</v>
      </c>
      <c r="C70" t="s">
        <v>115</v>
      </c>
    </row>
    <row r="71" spans="1:3">
      <c r="A71" t="s">
        <v>793</v>
      </c>
      <c r="B71" t="s">
        <v>87</v>
      </c>
      <c r="C71" t="s">
        <v>793</v>
      </c>
    </row>
    <row r="72" spans="1:3">
      <c r="A72" t="s">
        <v>794</v>
      </c>
      <c r="B72" t="s">
        <v>85</v>
      </c>
      <c r="C72" t="s">
        <v>794</v>
      </c>
    </row>
    <row r="73" spans="1:3">
      <c r="A73" t="s">
        <v>103</v>
      </c>
      <c r="B73" t="s">
        <v>104</v>
      </c>
      <c r="C73" t="s">
        <v>103</v>
      </c>
    </row>
    <row r="74" spans="1:3">
      <c r="A74" t="s">
        <v>804</v>
      </c>
      <c r="B74" t="s">
        <v>104</v>
      </c>
      <c r="C74" t="s">
        <v>804</v>
      </c>
    </row>
    <row r="75" spans="1:3">
      <c r="A75" t="s">
        <v>803</v>
      </c>
      <c r="B75" t="s">
        <v>874</v>
      </c>
      <c r="C75" t="s">
        <v>803</v>
      </c>
    </row>
    <row r="76" spans="1:3">
      <c r="A76" t="s">
        <v>839</v>
      </c>
      <c r="B76" t="s">
        <v>698</v>
      </c>
      <c r="C76" t="s">
        <v>839</v>
      </c>
    </row>
    <row r="77" spans="1:3">
      <c r="A77" t="s">
        <v>236</v>
      </c>
      <c r="B77" t="s">
        <v>237</v>
      </c>
      <c r="C77" t="s">
        <v>236</v>
      </c>
    </row>
    <row r="78" spans="1:3">
      <c r="A78" t="s">
        <v>824</v>
      </c>
      <c r="B78" t="s">
        <v>715</v>
      </c>
      <c r="C78" t="s">
        <v>824</v>
      </c>
    </row>
    <row r="79" spans="1:3">
      <c r="A79" t="s">
        <v>837</v>
      </c>
      <c r="B79" t="s">
        <v>698</v>
      </c>
      <c r="C79" t="s">
        <v>837</v>
      </c>
    </row>
    <row r="80" spans="1:3">
      <c r="A80" t="s">
        <v>836</v>
      </c>
      <c r="B80" t="s">
        <v>698</v>
      </c>
      <c r="C80" t="s">
        <v>836</v>
      </c>
    </row>
    <row r="81" spans="1:3">
      <c r="A81" t="s">
        <v>807</v>
      </c>
      <c r="B81" t="s">
        <v>706</v>
      </c>
      <c r="C81" t="s">
        <v>807</v>
      </c>
    </row>
    <row r="82" spans="1:3">
      <c r="A82" t="s">
        <v>872</v>
      </c>
      <c r="B82" t="s">
        <v>873</v>
      </c>
      <c r="C82" t="s">
        <v>872</v>
      </c>
    </row>
    <row r="83" spans="1:3">
      <c r="A83" t="s">
        <v>794</v>
      </c>
      <c r="B83" t="s">
        <v>871</v>
      </c>
      <c r="C83" t="s">
        <v>870</v>
      </c>
    </row>
    <row r="84" spans="1:3">
      <c r="A84" t="s">
        <v>806</v>
      </c>
      <c r="B84" t="s">
        <v>467</v>
      </c>
      <c r="C84" t="s">
        <v>869</v>
      </c>
    </row>
    <row r="85" spans="1:3">
      <c r="A85" t="s">
        <v>697</v>
      </c>
      <c r="B85" t="s">
        <v>700</v>
      </c>
      <c r="C85" t="s">
        <v>868</v>
      </c>
    </row>
    <row r="86" spans="1:3">
      <c r="A86" t="s">
        <v>680</v>
      </c>
      <c r="B86" t="s">
        <v>700</v>
      </c>
      <c r="C86" t="s">
        <v>680</v>
      </c>
    </row>
    <row r="87" spans="1:3">
      <c r="A87" t="s">
        <v>831</v>
      </c>
      <c r="B87" t="s">
        <v>867</v>
      </c>
      <c r="C87" t="s">
        <v>831</v>
      </c>
    </row>
    <row r="88" spans="1:3">
      <c r="A88" t="s">
        <v>866</v>
      </c>
      <c r="B88" t="s">
        <v>225</v>
      </c>
      <c r="C88" t="s">
        <v>866</v>
      </c>
    </row>
    <row r="89" spans="1:3">
      <c r="A89" t="s">
        <v>838</v>
      </c>
      <c r="B89" t="s">
        <v>18</v>
      </c>
      <c r="C89" t="s">
        <v>838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A0383-6D2E-485E-8ECF-2745B099F318}">
  <dimension ref="A1:E125"/>
  <sheetViews>
    <sheetView topLeftCell="A115" workbookViewId="0">
      <selection activeCell="D126" sqref="D126"/>
    </sheetView>
  </sheetViews>
  <sheetFormatPr defaultColWidth="9" defaultRowHeight="13.5"/>
  <cols>
    <col min="1" max="1" width="22.4375" style="2" customWidth="1"/>
    <col min="2" max="2" width="29.625" style="11" customWidth="1"/>
    <col min="3" max="3" width="20.875" style="2" customWidth="1"/>
    <col min="4" max="4" width="23.6875" style="15" customWidth="1"/>
    <col min="5" max="5" width="23.5625" style="11" customWidth="1"/>
    <col min="6" max="16384" width="9" style="2"/>
  </cols>
  <sheetData>
    <row r="1" spans="1:5" customFormat="1">
      <c r="A1" t="s">
        <v>216</v>
      </c>
      <c r="B1" s="13" t="s">
        <v>215</v>
      </c>
      <c r="C1" t="s">
        <v>214</v>
      </c>
      <c r="D1" s="14" t="s">
        <v>213</v>
      </c>
      <c r="E1" s="13" t="s">
        <v>360</v>
      </c>
    </row>
    <row r="2" spans="1:5">
      <c r="A2" s="2">
        <v>315</v>
      </c>
      <c r="B2" s="11" t="s">
        <v>1027</v>
      </c>
      <c r="C2" s="2">
        <v>666</v>
      </c>
      <c r="D2" s="15" t="s">
        <v>307</v>
      </c>
      <c r="E2" s="11" t="str">
        <f>VLOOKUP(B2,'פוריה מכשירים'!A:C,2,FALSE)</f>
        <v>GEM</v>
      </c>
    </row>
    <row r="3" spans="1:5">
      <c r="A3" s="2">
        <v>314</v>
      </c>
      <c r="B3" s="11" t="s">
        <v>1026</v>
      </c>
      <c r="C3" s="2">
        <v>666</v>
      </c>
      <c r="D3" s="15" t="s">
        <v>307</v>
      </c>
      <c r="E3" s="11" t="str">
        <f>VLOOKUP(B3,'פוריה מכשירים'!A:C,2,FALSE)</f>
        <v>GEM</v>
      </c>
    </row>
    <row r="4" spans="1:5">
      <c r="A4" s="2">
        <v>325</v>
      </c>
      <c r="B4" s="11" t="s">
        <v>1025</v>
      </c>
      <c r="C4" s="2">
        <v>666</v>
      </c>
      <c r="D4" s="15" t="s">
        <v>307</v>
      </c>
      <c r="E4" s="11" t="str">
        <f>VLOOKUP(B4,'פוריה מכשירים'!A:C,2,FALSE)</f>
        <v>GEM</v>
      </c>
    </row>
    <row r="5" spans="1:5">
      <c r="A5" s="2">
        <v>313</v>
      </c>
      <c r="B5" s="11" t="s">
        <v>1024</v>
      </c>
      <c r="C5" s="2">
        <v>666</v>
      </c>
      <c r="D5" s="15" t="s">
        <v>307</v>
      </c>
      <c r="E5" s="11" t="str">
        <f>VLOOKUP(B5,'פוריה מכשירים'!A:C,2,FALSE)</f>
        <v>GEM</v>
      </c>
    </row>
    <row r="6" spans="1:5">
      <c r="A6" s="2">
        <v>180</v>
      </c>
      <c r="B6" s="11" t="s">
        <v>1023</v>
      </c>
      <c r="C6" s="2">
        <v>666</v>
      </c>
      <c r="D6" s="15" t="s">
        <v>307</v>
      </c>
      <c r="E6" s="11" t="str">
        <f>VLOOKUP(B6,'פוריה מכשירים'!A:C,2,FALSE)</f>
        <v>GEM</v>
      </c>
    </row>
    <row r="7" spans="1:5">
      <c r="A7" s="2">
        <v>321</v>
      </c>
      <c r="B7" s="11" t="s">
        <v>1022</v>
      </c>
      <c r="C7" s="2">
        <v>666</v>
      </c>
      <c r="D7" s="15" t="s">
        <v>307</v>
      </c>
      <c r="E7" s="11" t="str">
        <f>VLOOKUP(B7,'פוריה מכשירים'!A:C,2,FALSE)</f>
        <v>GEM</v>
      </c>
    </row>
    <row r="8" spans="1:5">
      <c r="A8" s="2">
        <v>182</v>
      </c>
      <c r="B8" s="11" t="s">
        <v>1021</v>
      </c>
      <c r="C8" s="2">
        <v>666</v>
      </c>
      <c r="D8" s="15" t="s">
        <v>307</v>
      </c>
      <c r="E8" s="11" t="str">
        <f>VLOOKUP(B8,'פוריה מכשירים'!A:C,2,FALSE)</f>
        <v>GEM</v>
      </c>
    </row>
    <row r="9" spans="1:5">
      <c r="A9" s="2">
        <v>183</v>
      </c>
      <c r="B9" s="11" t="s">
        <v>1020</v>
      </c>
      <c r="C9" s="2">
        <v>666</v>
      </c>
      <c r="D9" s="15" t="s">
        <v>307</v>
      </c>
      <c r="E9" s="11" t="str">
        <f>VLOOKUP(B9,'פוריה מכשירים'!A:C,2,FALSE)</f>
        <v>GEM</v>
      </c>
    </row>
    <row r="10" spans="1:5">
      <c r="A10" s="2">
        <v>312</v>
      </c>
      <c r="B10" s="2" t="s">
        <v>1019</v>
      </c>
      <c r="C10" s="2">
        <v>666</v>
      </c>
      <c r="D10" s="15" t="s">
        <v>307</v>
      </c>
      <c r="E10" s="2" t="e">
        <f>VLOOKUP(B10,'פוריה מכשירים'!A:C,2,FALSE)</f>
        <v>#N/A</v>
      </c>
    </row>
    <row r="11" spans="1:5">
      <c r="A11" s="2">
        <v>316</v>
      </c>
      <c r="B11" s="11" t="s">
        <v>1018</v>
      </c>
      <c r="C11" s="2">
        <v>666</v>
      </c>
      <c r="D11" s="15" t="s">
        <v>307</v>
      </c>
      <c r="E11" s="11" t="str">
        <f>VLOOKUP(B11,'פוריה מכשירים'!A:C,2,FALSE)</f>
        <v>GEM</v>
      </c>
    </row>
    <row r="12" spans="1:5">
      <c r="A12" s="2">
        <v>181</v>
      </c>
      <c r="B12" s="11" t="s">
        <v>1017</v>
      </c>
      <c r="C12" s="2">
        <v>666</v>
      </c>
      <c r="D12" s="15" t="s">
        <v>307</v>
      </c>
      <c r="E12" s="11" t="str">
        <f>VLOOKUP(B12,'פוריה מכשירים'!A:C,2,FALSE)</f>
        <v>GEM</v>
      </c>
    </row>
    <row r="13" spans="1:5">
      <c r="A13" s="2">
        <v>308</v>
      </c>
      <c r="B13" s="11" t="s">
        <v>1016</v>
      </c>
      <c r="C13" s="2">
        <v>20220</v>
      </c>
      <c r="D13" s="15" t="s">
        <v>1786</v>
      </c>
      <c r="E13" s="11" t="str">
        <f>VLOOKUP(B13,'פוריה מכשירים'!A:C,2,FALSE)</f>
        <v>ArchitectNoDemog.exe</v>
      </c>
    </row>
    <row r="14" spans="1:5">
      <c r="A14" s="2">
        <v>307</v>
      </c>
      <c r="B14" s="11" t="s">
        <v>1015</v>
      </c>
      <c r="C14" s="2">
        <v>20220</v>
      </c>
      <c r="D14" s="15" t="s">
        <v>1786</v>
      </c>
      <c r="E14" s="11" t="str">
        <f>VLOOKUP(B14,'פוריה מכשירים'!A:C,2,FALSE)</f>
        <v>ArchitectNoDemog.exe</v>
      </c>
    </row>
    <row r="15" spans="1:5">
      <c r="A15" s="2">
        <v>163</v>
      </c>
      <c r="B15" s="2" t="s">
        <v>1014</v>
      </c>
      <c r="C15" s="2">
        <v>20220</v>
      </c>
      <c r="D15" s="15" t="s">
        <v>1786</v>
      </c>
      <c r="E15" s="2" t="e">
        <f>VLOOKUP(B15,'פוריה מכשירים'!A:C,2,FALSE)</f>
        <v>#N/A</v>
      </c>
    </row>
    <row r="16" spans="1:5">
      <c r="A16" s="2">
        <v>83</v>
      </c>
      <c r="B16" s="2" t="s">
        <v>1013</v>
      </c>
      <c r="C16" s="2">
        <v>20220</v>
      </c>
      <c r="D16" s="15" t="s">
        <v>1786</v>
      </c>
      <c r="E16" s="2" t="e">
        <f>VLOOKUP(B16,'פוריה מכשירים'!A:C,2,FALSE)</f>
        <v>#N/A</v>
      </c>
    </row>
    <row r="17" spans="1:5">
      <c r="A17" s="2">
        <v>12</v>
      </c>
      <c r="B17" s="2" t="s">
        <v>1012</v>
      </c>
      <c r="C17" s="2">
        <v>20220</v>
      </c>
      <c r="D17" s="15" t="s">
        <v>1786</v>
      </c>
      <c r="E17" s="2" t="e">
        <f>VLOOKUP(B17,'פוריה מכשירים'!A:C,2,FALSE)</f>
        <v>#N/A</v>
      </c>
    </row>
    <row r="18" spans="1:5">
      <c r="A18" s="2">
        <v>11</v>
      </c>
      <c r="B18" s="2" t="s">
        <v>1011</v>
      </c>
      <c r="C18" s="2">
        <v>20220</v>
      </c>
      <c r="D18" s="15" t="s">
        <v>1786</v>
      </c>
      <c r="E18" s="2" t="e">
        <f>VLOOKUP(B18,'פוריה מכשירים'!A:C,2,FALSE)</f>
        <v>#N/A</v>
      </c>
    </row>
    <row r="19" spans="1:5">
      <c r="A19" s="2">
        <v>10</v>
      </c>
      <c r="B19" s="2" t="s">
        <v>196</v>
      </c>
      <c r="C19" s="2">
        <v>20220</v>
      </c>
      <c r="D19" s="15" t="s">
        <v>1786</v>
      </c>
      <c r="E19" s="2" t="e">
        <f>VLOOKUP(B19,'פוריה מכשירים'!A:C,2,FALSE)</f>
        <v>#N/A</v>
      </c>
    </row>
    <row r="20" spans="1:5">
      <c r="A20" s="2">
        <v>9</v>
      </c>
      <c r="B20" s="2" t="s">
        <v>1010</v>
      </c>
      <c r="C20" s="2">
        <v>20220</v>
      </c>
      <c r="D20" s="15" t="s">
        <v>1786</v>
      </c>
      <c r="E20" s="2" t="e">
        <f>VLOOKUP(B20,'פוריה מכשירים'!A:C,2,FALSE)</f>
        <v>#N/A</v>
      </c>
    </row>
    <row r="21" spans="1:5">
      <c r="A21" s="2">
        <v>8</v>
      </c>
      <c r="B21" s="2" t="s">
        <v>1009</v>
      </c>
      <c r="C21" s="2">
        <v>20220</v>
      </c>
      <c r="D21" s="15" t="s">
        <v>1786</v>
      </c>
      <c r="E21" s="2" t="e">
        <f>VLOOKUP(B21,'פוריה מכשירים'!A:C,2,FALSE)</f>
        <v>#N/A</v>
      </c>
    </row>
    <row r="22" spans="1:5">
      <c r="A22" s="2">
        <v>7</v>
      </c>
      <c r="B22" s="2" t="s">
        <v>1008</v>
      </c>
      <c r="C22" s="2">
        <v>20220</v>
      </c>
      <c r="D22" s="15" t="s">
        <v>1786</v>
      </c>
      <c r="E22" s="2" t="e">
        <f>VLOOKUP(B22,'פוריה מכשירים'!A:C,2,FALSE)</f>
        <v>#N/A</v>
      </c>
    </row>
    <row r="23" spans="1:5">
      <c r="A23" s="2">
        <v>6</v>
      </c>
      <c r="B23" s="11" t="s">
        <v>1007</v>
      </c>
      <c r="C23" s="2">
        <v>20220</v>
      </c>
      <c r="D23" s="15" t="s">
        <v>1786</v>
      </c>
      <c r="E23" s="11" t="str">
        <f>VLOOKUP(B23,'פוריה מכשירים'!A:C,2,FALSE)</f>
        <v>Preference</v>
      </c>
    </row>
    <row r="24" spans="1:5">
      <c r="A24" s="2">
        <v>4</v>
      </c>
      <c r="B24" s="11" t="s">
        <v>1006</v>
      </c>
      <c r="C24" s="2">
        <v>20220</v>
      </c>
      <c r="D24" s="15" t="s">
        <v>1786</v>
      </c>
      <c r="E24" s="11" t="str">
        <f>VLOOKUP(B24,'פוריה מכשירים'!A:C,2,FALSE)</f>
        <v>GEM</v>
      </c>
    </row>
    <row r="25" spans="1:5">
      <c r="A25" s="2">
        <v>160</v>
      </c>
      <c r="B25" s="2" t="s">
        <v>1005</v>
      </c>
      <c r="C25" s="2">
        <v>20220</v>
      </c>
      <c r="D25" s="15" t="s">
        <v>1786</v>
      </c>
      <c r="E25" s="2" t="e">
        <f>VLOOKUP(B25,'פוריה מכשירים'!A:C,2,FALSE)</f>
        <v>#N/A</v>
      </c>
    </row>
    <row r="26" spans="1:5">
      <c r="A26" s="2">
        <v>159</v>
      </c>
      <c r="B26" s="2" t="s">
        <v>1004</v>
      </c>
      <c r="C26" s="2">
        <v>20220</v>
      </c>
      <c r="D26" s="15" t="s">
        <v>1786</v>
      </c>
      <c r="E26" s="2" t="e">
        <f>VLOOKUP(B26,'פוריה מכשירים'!A:C,2,FALSE)</f>
        <v>#N/A</v>
      </c>
    </row>
    <row r="27" spans="1:5">
      <c r="A27" s="2">
        <v>5</v>
      </c>
      <c r="B27" s="11" t="s">
        <v>1003</v>
      </c>
      <c r="C27" s="2">
        <v>20220</v>
      </c>
      <c r="D27" s="15" t="s">
        <v>1786</v>
      </c>
      <c r="E27" s="11" t="str">
        <f>VLOOKUP(B27,'פוריה מכשירים'!A:C,2,FALSE)</f>
        <v>Alinity.exe</v>
      </c>
    </row>
    <row r="28" spans="1:5">
      <c r="A28" s="2">
        <v>1</v>
      </c>
      <c r="B28" s="2" t="s">
        <v>1002</v>
      </c>
      <c r="C28" s="2">
        <v>20220</v>
      </c>
      <c r="D28" s="15" t="s">
        <v>1786</v>
      </c>
      <c r="E28" s="2" t="e">
        <f>VLOOKUP(B28,'פוריה מכשירים'!A:C,2,FALSE)</f>
        <v>#N/A</v>
      </c>
    </row>
    <row r="29" spans="1:5">
      <c r="A29" s="2">
        <v>2</v>
      </c>
      <c r="B29" s="2" t="s">
        <v>1001</v>
      </c>
      <c r="C29" s="2">
        <v>20220</v>
      </c>
      <c r="D29" s="15" t="s">
        <v>1786</v>
      </c>
      <c r="E29" s="2" t="e">
        <f>VLOOKUP(B29,'פוריה מכשירים'!A:C,2,FALSE)</f>
        <v>#N/A</v>
      </c>
    </row>
    <row r="30" spans="1:5">
      <c r="A30" s="2">
        <v>14</v>
      </c>
      <c r="B30" s="11" t="s">
        <v>1000</v>
      </c>
      <c r="C30" s="2">
        <v>20220</v>
      </c>
      <c r="D30" s="15" t="s">
        <v>1786</v>
      </c>
      <c r="E30" s="11" t="str">
        <f>VLOOKUP(B30,'פוריה מכשירים'!A:C,2,FALSE)</f>
        <v>Alinity.exe</v>
      </c>
    </row>
    <row r="31" spans="1:5">
      <c r="A31" s="2">
        <v>19</v>
      </c>
      <c r="B31" s="11" t="s">
        <v>999</v>
      </c>
      <c r="C31" s="2">
        <v>20220</v>
      </c>
      <c r="D31" s="15" t="s">
        <v>1786</v>
      </c>
      <c r="E31" s="11" t="str">
        <f>VLOOKUP(B31,'פוריה מכשירים'!A:C,2,FALSE)</f>
        <v>Alinity.exe</v>
      </c>
    </row>
    <row r="32" spans="1:5">
      <c r="A32" s="2">
        <v>20</v>
      </c>
      <c r="B32" s="11" t="s">
        <v>998</v>
      </c>
      <c r="C32" s="2">
        <v>20220</v>
      </c>
      <c r="D32" s="15" t="s">
        <v>1786</v>
      </c>
      <c r="E32" s="11" t="str">
        <f>VLOOKUP(B32,'פוריה מכשירים'!A:C,2,FALSE)</f>
        <v>Alinity.exe</v>
      </c>
    </row>
    <row r="33" spans="1:5">
      <c r="A33" s="2">
        <v>320</v>
      </c>
      <c r="B33" s="11" t="s">
        <v>997</v>
      </c>
      <c r="C33" s="2">
        <v>20220</v>
      </c>
      <c r="D33" s="15" t="s">
        <v>1786</v>
      </c>
      <c r="E33" s="11" t="str">
        <f>VLOOKUP(B33,'פוריה מכשירים'!A:C,2,FALSE)</f>
        <v>AX4280</v>
      </c>
    </row>
    <row r="34" spans="1:5">
      <c r="A34" s="2">
        <v>311</v>
      </c>
      <c r="B34" s="11" t="s">
        <v>996</v>
      </c>
      <c r="C34" s="2">
        <v>20220</v>
      </c>
      <c r="D34" s="15" t="s">
        <v>1786</v>
      </c>
      <c r="E34" s="11" t="str">
        <f>VLOOKUP(B34,'פוריה מכשירים'!A:C,2,FALSE)</f>
        <v>GEM</v>
      </c>
    </row>
    <row r="35" spans="1:5">
      <c r="A35" s="2">
        <v>310</v>
      </c>
      <c r="B35" s="11" t="s">
        <v>995</v>
      </c>
      <c r="C35" s="2">
        <v>20220</v>
      </c>
      <c r="D35" s="15" t="s">
        <v>1786</v>
      </c>
      <c r="E35" s="11" t="str">
        <f>VLOOKUP(B35,'פוריה מכשירים'!A:C,2,FALSE)</f>
        <v>GEM</v>
      </c>
    </row>
    <row r="36" spans="1:5">
      <c r="A36" s="2">
        <v>309</v>
      </c>
      <c r="B36" s="11" t="s">
        <v>994</v>
      </c>
      <c r="C36" s="2">
        <v>20230</v>
      </c>
      <c r="D36" s="15" t="s">
        <v>1763</v>
      </c>
      <c r="E36" s="11" t="str">
        <f>VLOOKUP(B36,'פוריה מכשירים'!A:C,2,FALSE)</f>
        <v>IH1000COM</v>
      </c>
    </row>
    <row r="37" spans="1:5">
      <c r="A37" s="2">
        <v>18</v>
      </c>
      <c r="B37" s="11" t="s">
        <v>284</v>
      </c>
      <c r="C37" s="2">
        <v>20230</v>
      </c>
      <c r="D37" s="15" t="s">
        <v>1763</v>
      </c>
      <c r="E37" s="11" t="str">
        <f>VLOOKUP(B37,'פוריה מכשירים'!A:C,2,FALSE)</f>
        <v>DianaCr.exe</v>
      </c>
    </row>
    <row r="38" spans="1:5">
      <c r="A38" s="2">
        <v>306</v>
      </c>
      <c r="B38" s="2" t="s">
        <v>400</v>
      </c>
      <c r="C38" s="2">
        <v>20230</v>
      </c>
      <c r="D38" s="15" t="s">
        <v>1763</v>
      </c>
      <c r="E38" s="2" t="e">
        <f>VLOOKUP(B38,'פוריה מכשירים'!A:C,2,FALSE)</f>
        <v>#N/A</v>
      </c>
    </row>
    <row r="39" spans="1:5">
      <c r="A39" s="2">
        <v>41</v>
      </c>
      <c r="B39" s="2" t="s">
        <v>993</v>
      </c>
      <c r="C39" s="2">
        <v>20230</v>
      </c>
      <c r="D39" s="15" t="s">
        <v>1763</v>
      </c>
      <c r="E39" s="2" t="e">
        <f>VLOOKUP(B39,'פוריה מכשירים'!A:C,2,FALSE)</f>
        <v>#N/A</v>
      </c>
    </row>
    <row r="40" spans="1:5">
      <c r="A40" s="2">
        <v>16</v>
      </c>
      <c r="B40" s="11" t="s">
        <v>300</v>
      </c>
      <c r="C40" s="2">
        <v>20240</v>
      </c>
      <c r="D40" s="16" t="s">
        <v>1775</v>
      </c>
      <c r="E40" s="11" t="str">
        <f>VLOOKUP(B40,'פוריה מכשירים'!A:C,2,FALSE)</f>
        <v>Immulite2000.exe</v>
      </c>
    </row>
    <row r="41" spans="1:5">
      <c r="A41" s="2">
        <v>328</v>
      </c>
      <c r="B41" s="11" t="s">
        <v>992</v>
      </c>
      <c r="C41" s="2">
        <v>20240</v>
      </c>
      <c r="D41" s="16" t="s">
        <v>1775</v>
      </c>
      <c r="E41" s="11" t="str">
        <f>VLOOKUP(B41,'פוריה מכשירים'!A:C,2,FALSE)</f>
        <v>D10HGB.exe</v>
      </c>
    </row>
    <row r="42" spans="1:5">
      <c r="A42" s="2">
        <v>301</v>
      </c>
      <c r="B42" s="2" t="s">
        <v>991</v>
      </c>
      <c r="C42" s="2">
        <v>20240</v>
      </c>
      <c r="D42" s="16" t="s">
        <v>1775</v>
      </c>
      <c r="E42" s="2" t="e">
        <f>VLOOKUP(B42,'פוריה מכשירים'!A:C,2,FALSE)</f>
        <v>#N/A</v>
      </c>
    </row>
    <row r="43" spans="1:5">
      <c r="A43" s="2">
        <v>330</v>
      </c>
      <c r="B43" s="11" t="s">
        <v>361</v>
      </c>
      <c r="C43" s="2">
        <v>20240</v>
      </c>
      <c r="D43" s="16" t="s">
        <v>1775</v>
      </c>
      <c r="E43" s="11" t="str">
        <f>VLOOKUP(B43,'פוריה מכשירים'!A:C,2,FALSE)</f>
        <v>A2Lis.exe</v>
      </c>
    </row>
    <row r="44" spans="1:5">
      <c r="A44" s="2">
        <v>17</v>
      </c>
      <c r="B44" s="11" t="s">
        <v>201</v>
      </c>
      <c r="C44" s="2">
        <v>20240</v>
      </c>
      <c r="D44" s="16" t="s">
        <v>1775</v>
      </c>
      <c r="E44" s="11" t="str">
        <f>VLOOKUP(B44,'פוריה מכשירים'!A:C,2,FALSE)</f>
        <v>Tdx.exe</v>
      </c>
    </row>
    <row r="45" spans="1:5">
      <c r="A45" s="2">
        <v>177</v>
      </c>
      <c r="B45" s="11" t="s">
        <v>990</v>
      </c>
      <c r="C45" s="2">
        <v>20240</v>
      </c>
      <c r="D45" s="16" t="s">
        <v>1775</v>
      </c>
      <c r="E45" s="11" t="str">
        <f>VLOOKUP(B45,'פוריה מכשירים'!A:C,2,FALSE)</f>
        <v>Vidas</v>
      </c>
    </row>
    <row r="46" spans="1:5">
      <c r="A46" s="2">
        <v>51</v>
      </c>
      <c r="B46" s="2" t="s">
        <v>989</v>
      </c>
      <c r="C46" s="2">
        <v>20250</v>
      </c>
      <c r="D46" s="15" t="s">
        <v>1787</v>
      </c>
      <c r="E46" s="2" t="e">
        <f>VLOOKUP(B46,'פוריה מכשירים'!A:C,2,FALSE)</f>
        <v>#N/A</v>
      </c>
    </row>
    <row r="47" spans="1:5">
      <c r="A47" s="2">
        <v>52</v>
      </c>
      <c r="B47" s="2" t="s">
        <v>988</v>
      </c>
      <c r="C47" s="2">
        <v>20250</v>
      </c>
      <c r="D47" s="15" t="s">
        <v>1787</v>
      </c>
      <c r="E47" s="2" t="e">
        <f>VLOOKUP(B47,'פוריה מכשירים'!A:C,2,FALSE)</f>
        <v>#N/A</v>
      </c>
    </row>
    <row r="48" spans="1:5">
      <c r="A48" s="2">
        <v>53</v>
      </c>
      <c r="B48" s="2" t="s">
        <v>987</v>
      </c>
      <c r="C48" s="2">
        <v>20250</v>
      </c>
      <c r="D48" s="15" t="s">
        <v>1787</v>
      </c>
      <c r="E48" s="2" t="e">
        <f>VLOOKUP(B48,'פוריה מכשירים'!A:C,2,FALSE)</f>
        <v>#N/A</v>
      </c>
    </row>
    <row r="49" spans="1:5">
      <c r="A49" s="2">
        <v>54</v>
      </c>
      <c r="B49" s="2" t="s">
        <v>986</v>
      </c>
      <c r="C49" s="2">
        <v>20250</v>
      </c>
      <c r="D49" s="15" t="s">
        <v>1787</v>
      </c>
      <c r="E49" s="2" t="e">
        <f>VLOOKUP(B49,'פוריה מכשירים'!A:C,2,FALSE)</f>
        <v>#N/A</v>
      </c>
    </row>
    <row r="50" spans="1:5">
      <c r="A50" s="2">
        <v>55</v>
      </c>
      <c r="B50" s="2" t="s">
        <v>985</v>
      </c>
      <c r="C50" s="2">
        <v>20250</v>
      </c>
      <c r="D50" s="15" t="s">
        <v>1787</v>
      </c>
      <c r="E50" s="2" t="e">
        <f>VLOOKUP(B50,'פוריה מכשירים'!A:C,2,FALSE)</f>
        <v>#N/A</v>
      </c>
    </row>
    <row r="51" spans="1:5">
      <c r="A51" s="2">
        <v>56</v>
      </c>
      <c r="B51" s="2" t="s">
        <v>984</v>
      </c>
      <c r="C51" s="2">
        <v>20250</v>
      </c>
      <c r="D51" s="15" t="s">
        <v>1787</v>
      </c>
      <c r="E51" s="2" t="e">
        <f>VLOOKUP(B51,'פוריה מכשירים'!A:C,2,FALSE)</f>
        <v>#N/A</v>
      </c>
    </row>
    <row r="52" spans="1:5">
      <c r="A52" s="2">
        <v>57</v>
      </c>
      <c r="B52" s="2" t="s">
        <v>983</v>
      </c>
      <c r="C52" s="2">
        <v>20250</v>
      </c>
      <c r="D52" s="15" t="s">
        <v>1787</v>
      </c>
      <c r="E52" s="2" t="e">
        <f>VLOOKUP(B52,'פוריה מכשירים'!A:C,2,FALSE)</f>
        <v>#N/A</v>
      </c>
    </row>
    <row r="53" spans="1:5">
      <c r="A53" s="2">
        <v>58</v>
      </c>
      <c r="B53" s="2" t="s">
        <v>982</v>
      </c>
      <c r="C53" s="2">
        <v>20250</v>
      </c>
      <c r="D53" s="15" t="s">
        <v>1787</v>
      </c>
      <c r="E53" s="2" t="e">
        <f>VLOOKUP(B53,'פוריה מכשירים'!A:C,2,FALSE)</f>
        <v>#N/A</v>
      </c>
    </row>
    <row r="54" spans="1:5">
      <c r="A54" s="2">
        <v>59</v>
      </c>
      <c r="B54" s="2" t="s">
        <v>981</v>
      </c>
      <c r="C54" s="2">
        <v>20250</v>
      </c>
      <c r="D54" s="15" t="s">
        <v>1787</v>
      </c>
      <c r="E54" s="2" t="e">
        <f>VLOOKUP(B54,'פוריה מכשירים'!A:C,2,FALSE)</f>
        <v>#N/A</v>
      </c>
    </row>
    <row r="55" spans="1:5">
      <c r="A55" s="2">
        <v>60</v>
      </c>
      <c r="B55" s="2" t="s">
        <v>980</v>
      </c>
      <c r="C55" s="2">
        <v>20250</v>
      </c>
      <c r="D55" s="15" t="s">
        <v>1787</v>
      </c>
      <c r="E55" s="2" t="e">
        <f>VLOOKUP(B55,'פוריה מכשירים'!A:C,2,FALSE)</f>
        <v>#N/A</v>
      </c>
    </row>
    <row r="56" spans="1:5">
      <c r="A56" s="2">
        <v>61</v>
      </c>
      <c r="B56" s="2" t="s">
        <v>979</v>
      </c>
      <c r="C56" s="2">
        <v>20250</v>
      </c>
      <c r="D56" s="15" t="s">
        <v>1787</v>
      </c>
      <c r="E56" s="2" t="e">
        <f>VLOOKUP(B56,'פוריה מכשירים'!A:C,2,FALSE)</f>
        <v>#N/A</v>
      </c>
    </row>
    <row r="57" spans="1:5">
      <c r="A57" s="2">
        <v>62</v>
      </c>
      <c r="B57" s="2" t="s">
        <v>978</v>
      </c>
      <c r="C57" s="2">
        <v>20250</v>
      </c>
      <c r="D57" s="15" t="s">
        <v>1787</v>
      </c>
      <c r="E57" s="2" t="e">
        <f>VLOOKUP(B57,'פוריה מכשירים'!A:C,2,FALSE)</f>
        <v>#N/A</v>
      </c>
    </row>
    <row r="58" spans="1:5">
      <c r="A58" s="2">
        <v>63</v>
      </c>
      <c r="B58" s="2" t="s">
        <v>977</v>
      </c>
      <c r="C58" s="2">
        <v>20250</v>
      </c>
      <c r="D58" s="15" t="s">
        <v>1787</v>
      </c>
      <c r="E58" s="2" t="e">
        <f>VLOOKUP(B58,'פוריה מכשירים'!A:C,2,FALSE)</f>
        <v>#N/A</v>
      </c>
    </row>
    <row r="59" spans="1:5">
      <c r="A59" s="2">
        <v>64</v>
      </c>
      <c r="B59" s="2" t="s">
        <v>976</v>
      </c>
      <c r="C59" s="2">
        <v>20250</v>
      </c>
      <c r="D59" s="15" t="s">
        <v>1787</v>
      </c>
      <c r="E59" s="2" t="e">
        <f>VLOOKUP(B59,'פוריה מכשירים'!A:C,2,FALSE)</f>
        <v>#N/A</v>
      </c>
    </row>
    <row r="60" spans="1:5">
      <c r="A60" s="2">
        <v>65</v>
      </c>
      <c r="B60" s="2" t="s">
        <v>975</v>
      </c>
      <c r="C60" s="2">
        <v>20250</v>
      </c>
      <c r="D60" s="15" t="s">
        <v>1787</v>
      </c>
      <c r="E60" s="2" t="e">
        <f>VLOOKUP(B60,'פוריה מכשירים'!A:C,2,FALSE)</f>
        <v>#N/A</v>
      </c>
    </row>
    <row r="61" spans="1:5">
      <c r="A61" s="2">
        <v>66</v>
      </c>
      <c r="B61" s="2" t="s">
        <v>974</v>
      </c>
      <c r="C61" s="2">
        <v>20250</v>
      </c>
      <c r="D61" s="15" t="s">
        <v>1787</v>
      </c>
      <c r="E61" s="2" t="e">
        <f>VLOOKUP(B61,'פוריה מכשירים'!A:C,2,FALSE)</f>
        <v>#N/A</v>
      </c>
    </row>
    <row r="62" spans="1:5">
      <c r="A62" s="2">
        <v>67</v>
      </c>
      <c r="B62" s="2" t="s">
        <v>973</v>
      </c>
      <c r="C62" s="2">
        <v>20250</v>
      </c>
      <c r="D62" s="15" t="s">
        <v>1787</v>
      </c>
      <c r="E62" s="2" t="e">
        <f>VLOOKUP(B62,'פוריה מכשירים'!A:C,2,FALSE)</f>
        <v>#N/A</v>
      </c>
    </row>
    <row r="63" spans="1:5">
      <c r="A63" s="2">
        <v>68</v>
      </c>
      <c r="B63" s="2" t="s">
        <v>972</v>
      </c>
      <c r="C63" s="2">
        <v>20250</v>
      </c>
      <c r="D63" s="15" t="s">
        <v>1787</v>
      </c>
      <c r="E63" s="2" t="e">
        <f>VLOOKUP(B63,'פוריה מכשירים'!A:C,2,FALSE)</f>
        <v>#N/A</v>
      </c>
    </row>
    <row r="64" spans="1:5">
      <c r="A64" s="2">
        <v>69</v>
      </c>
      <c r="B64" s="2" t="s">
        <v>971</v>
      </c>
      <c r="C64" s="2">
        <v>20250</v>
      </c>
      <c r="D64" s="15" t="s">
        <v>1787</v>
      </c>
      <c r="E64" s="2" t="e">
        <f>VLOOKUP(B64,'פוריה מכשירים'!A:C,2,FALSE)</f>
        <v>#N/A</v>
      </c>
    </row>
    <row r="65" spans="1:5">
      <c r="A65" s="2">
        <v>70</v>
      </c>
      <c r="B65" s="2" t="s">
        <v>970</v>
      </c>
      <c r="C65" s="2">
        <v>20250</v>
      </c>
      <c r="D65" s="15" t="s">
        <v>1787</v>
      </c>
      <c r="E65" s="2" t="e">
        <f>VLOOKUP(B65,'פוריה מכשירים'!A:C,2,FALSE)</f>
        <v>#N/A</v>
      </c>
    </row>
    <row r="66" spans="1:5">
      <c r="A66" s="2">
        <v>71</v>
      </c>
      <c r="B66" s="2" t="s">
        <v>969</v>
      </c>
      <c r="C66" s="2">
        <v>20250</v>
      </c>
      <c r="D66" s="15" t="s">
        <v>1787</v>
      </c>
      <c r="E66" s="2" t="e">
        <f>VLOOKUP(B66,'פוריה מכשירים'!A:C,2,FALSE)</f>
        <v>#N/A</v>
      </c>
    </row>
    <row r="67" spans="1:5">
      <c r="A67" s="2">
        <v>72</v>
      </c>
      <c r="B67" s="2" t="s">
        <v>968</v>
      </c>
      <c r="C67" s="2">
        <v>20250</v>
      </c>
      <c r="D67" s="15" t="s">
        <v>1787</v>
      </c>
      <c r="E67" s="2" t="e">
        <f>VLOOKUP(B67,'פוריה מכשירים'!A:C,2,FALSE)</f>
        <v>#N/A</v>
      </c>
    </row>
    <row r="68" spans="1:5">
      <c r="A68" s="2">
        <v>73</v>
      </c>
      <c r="B68" s="2" t="s">
        <v>967</v>
      </c>
      <c r="C68" s="2">
        <v>20250</v>
      </c>
      <c r="D68" s="15" t="s">
        <v>1787</v>
      </c>
      <c r="E68" s="2" t="e">
        <f>VLOOKUP(B68,'פוריה מכשירים'!A:C,2,FALSE)</f>
        <v>#N/A</v>
      </c>
    </row>
    <row r="69" spans="1:5">
      <c r="A69" s="2">
        <v>74</v>
      </c>
      <c r="B69" s="2" t="s">
        <v>966</v>
      </c>
      <c r="C69" s="2">
        <v>20250</v>
      </c>
      <c r="D69" s="15" t="s">
        <v>1787</v>
      </c>
      <c r="E69" s="2" t="e">
        <f>VLOOKUP(B69,'פוריה מכשירים'!A:C,2,FALSE)</f>
        <v>#N/A</v>
      </c>
    </row>
    <row r="70" spans="1:5">
      <c r="A70" s="2">
        <v>75</v>
      </c>
      <c r="B70" s="2" t="s">
        <v>965</v>
      </c>
      <c r="C70" s="2">
        <v>20250</v>
      </c>
      <c r="D70" s="15" t="s">
        <v>1787</v>
      </c>
      <c r="E70" s="2" t="e">
        <f>VLOOKUP(B70,'פוריה מכשירים'!A:C,2,FALSE)</f>
        <v>#N/A</v>
      </c>
    </row>
    <row r="71" spans="1:5">
      <c r="A71" s="2">
        <v>76</v>
      </c>
      <c r="B71" s="2" t="s">
        <v>964</v>
      </c>
      <c r="C71" s="2">
        <v>20250</v>
      </c>
      <c r="D71" s="15" t="s">
        <v>1787</v>
      </c>
      <c r="E71" s="2" t="e">
        <f>VLOOKUP(B71,'פוריה מכשירים'!A:C,2,FALSE)</f>
        <v>#N/A</v>
      </c>
    </row>
    <row r="72" spans="1:5">
      <c r="A72" s="2">
        <v>77</v>
      </c>
      <c r="B72" s="2" t="s">
        <v>963</v>
      </c>
      <c r="C72" s="2">
        <v>20250</v>
      </c>
      <c r="D72" s="15" t="s">
        <v>1787</v>
      </c>
      <c r="E72" s="2" t="e">
        <f>VLOOKUP(B72,'פוריה מכשירים'!A:C,2,FALSE)</f>
        <v>#N/A</v>
      </c>
    </row>
    <row r="73" spans="1:5">
      <c r="A73" s="2">
        <v>78</v>
      </c>
      <c r="B73" s="2" t="s">
        <v>962</v>
      </c>
      <c r="C73" s="2">
        <v>20250</v>
      </c>
      <c r="D73" s="15" t="s">
        <v>1787</v>
      </c>
      <c r="E73" s="2" t="e">
        <f>VLOOKUP(B73,'פוריה מכשירים'!A:C,2,FALSE)</f>
        <v>#N/A</v>
      </c>
    </row>
    <row r="74" spans="1:5">
      <c r="A74" s="2">
        <v>79</v>
      </c>
      <c r="B74" s="2" t="s">
        <v>961</v>
      </c>
      <c r="C74" s="2">
        <v>20250</v>
      </c>
      <c r="D74" s="15" t="s">
        <v>1787</v>
      </c>
      <c r="E74" s="2" t="e">
        <f>VLOOKUP(B74,'פוריה מכשירים'!A:C,2,FALSE)</f>
        <v>#N/A</v>
      </c>
    </row>
    <row r="75" spans="1:5">
      <c r="A75" s="2">
        <v>80</v>
      </c>
      <c r="B75" s="2" t="s">
        <v>960</v>
      </c>
      <c r="C75" s="2">
        <v>20250</v>
      </c>
      <c r="D75" s="15" t="s">
        <v>1787</v>
      </c>
      <c r="E75" s="2" t="e">
        <f>VLOOKUP(B75,'פוריה מכשירים'!A:C,2,FALSE)</f>
        <v>#N/A</v>
      </c>
    </row>
    <row r="76" spans="1:5">
      <c r="A76" s="2">
        <v>81</v>
      </c>
      <c r="B76" s="2" t="s">
        <v>959</v>
      </c>
      <c r="C76" s="2">
        <v>20250</v>
      </c>
      <c r="D76" s="15" t="s">
        <v>1787</v>
      </c>
      <c r="E76" s="2" t="e">
        <f>VLOOKUP(B76,'פוריה מכשירים'!A:C,2,FALSE)</f>
        <v>#N/A</v>
      </c>
    </row>
    <row r="77" spans="1:5">
      <c r="A77" s="2">
        <v>82</v>
      </c>
      <c r="B77" s="2" t="s">
        <v>958</v>
      </c>
      <c r="C77" s="2">
        <v>20250</v>
      </c>
      <c r="D77" s="15" t="s">
        <v>1787</v>
      </c>
      <c r="E77" s="2" t="e">
        <f>VLOOKUP(B77,'פוריה מכשירים'!A:C,2,FALSE)</f>
        <v>#N/A</v>
      </c>
    </row>
    <row r="78" spans="1:5">
      <c r="A78" s="2">
        <v>85</v>
      </c>
      <c r="B78" s="2" t="s">
        <v>957</v>
      </c>
      <c r="C78" s="2">
        <v>20250</v>
      </c>
      <c r="D78" s="15" t="s">
        <v>1787</v>
      </c>
      <c r="E78" s="2" t="e">
        <f>VLOOKUP(B78,'פוריה מכשירים'!A:C,2,FALSE)</f>
        <v>#N/A</v>
      </c>
    </row>
    <row r="79" spans="1:5">
      <c r="A79" s="2">
        <v>88</v>
      </c>
      <c r="B79" s="2" t="s">
        <v>956</v>
      </c>
      <c r="C79" s="2">
        <v>20250</v>
      </c>
      <c r="D79" s="15" t="s">
        <v>1787</v>
      </c>
      <c r="E79" s="2" t="e">
        <f>VLOOKUP(B79,'פוריה מכשירים'!A:C,2,FALSE)</f>
        <v>#N/A</v>
      </c>
    </row>
    <row r="80" spans="1:5">
      <c r="A80" s="2">
        <v>165</v>
      </c>
      <c r="B80" s="2" t="s">
        <v>955</v>
      </c>
      <c r="C80" s="2">
        <v>20250</v>
      </c>
      <c r="D80" s="15" t="s">
        <v>1787</v>
      </c>
      <c r="E80" s="2" t="e">
        <f>VLOOKUP(B80,'פוריה מכשירים'!A:C,2,FALSE)</f>
        <v>#N/A</v>
      </c>
    </row>
    <row r="81" spans="1:5">
      <c r="A81" s="2">
        <v>141</v>
      </c>
      <c r="B81" s="2" t="s">
        <v>954</v>
      </c>
      <c r="C81" s="2">
        <v>20260</v>
      </c>
      <c r="D81" s="15" t="s">
        <v>152</v>
      </c>
      <c r="E81" s="2" t="e">
        <f>VLOOKUP(B81,'פוריה מכשירים'!A:C,2,FALSE)</f>
        <v>#N/A</v>
      </c>
    </row>
    <row r="82" spans="1:5">
      <c r="A82" s="2">
        <v>140</v>
      </c>
      <c r="B82" s="2" t="s">
        <v>953</v>
      </c>
      <c r="C82" s="2">
        <v>20260</v>
      </c>
      <c r="D82" s="15" t="s">
        <v>152</v>
      </c>
      <c r="E82" s="2" t="e">
        <f>VLOOKUP(B82,'פוריה מכשירים'!A:C,2,FALSE)</f>
        <v>#N/A</v>
      </c>
    </row>
    <row r="83" spans="1:5">
      <c r="A83" s="2">
        <v>166</v>
      </c>
      <c r="B83" s="2" t="s">
        <v>952</v>
      </c>
      <c r="C83" s="2">
        <v>20260</v>
      </c>
      <c r="D83" s="15" t="s">
        <v>152</v>
      </c>
      <c r="E83" s="2" t="e">
        <f>VLOOKUP(B83,'פוריה מכשירים'!A:C,2,FALSE)</f>
        <v>#N/A</v>
      </c>
    </row>
    <row r="84" spans="1:5">
      <c r="A84" s="2">
        <v>322</v>
      </c>
      <c r="B84" s="2" t="s">
        <v>951</v>
      </c>
      <c r="C84" s="2">
        <v>20310</v>
      </c>
      <c r="D84" s="15" t="s">
        <v>165</v>
      </c>
      <c r="E84" s="2" t="e">
        <f>VLOOKUP(B84,'פוריה מכשירים'!A:C,2,FALSE)</f>
        <v>#N/A</v>
      </c>
    </row>
    <row r="85" spans="1:5">
      <c r="A85" s="2">
        <v>319</v>
      </c>
      <c r="B85" s="11" t="s">
        <v>950</v>
      </c>
      <c r="C85" s="2">
        <v>20310</v>
      </c>
      <c r="D85" s="15" t="s">
        <v>165</v>
      </c>
      <c r="E85" s="11" t="str">
        <f>VLOOKUP(B85,'פוריה מכשירים'!A:C,2,FALSE)</f>
        <v>CFX96.exe</v>
      </c>
    </row>
    <row r="86" spans="1:5">
      <c r="A86" s="2">
        <v>318</v>
      </c>
      <c r="B86" s="11" t="s">
        <v>103</v>
      </c>
      <c r="C86" s="2">
        <v>20310</v>
      </c>
      <c r="D86" s="15" t="s">
        <v>165</v>
      </c>
      <c r="E86" s="11" t="str">
        <f>VLOOKUP(B86,'פוריה מכשירים'!A:C,2,FALSE)</f>
        <v>CFX96.exe</v>
      </c>
    </row>
    <row r="87" spans="1:5">
      <c r="A87" s="2">
        <v>317</v>
      </c>
      <c r="B87" s="11" t="s">
        <v>949</v>
      </c>
      <c r="C87" s="2">
        <v>20310</v>
      </c>
      <c r="D87" s="15" t="s">
        <v>165</v>
      </c>
      <c r="E87" s="11" t="str">
        <f>VLOOKUP(B87,'פוריה מכשירים'!A:C,2,FALSE)</f>
        <v>LiaisonMDX.exe</v>
      </c>
    </row>
    <row r="88" spans="1:5">
      <c r="A88" s="2">
        <v>125</v>
      </c>
      <c r="B88" s="2" t="s">
        <v>948</v>
      </c>
      <c r="C88" s="2">
        <v>20310</v>
      </c>
      <c r="D88" s="15" t="s">
        <v>165</v>
      </c>
      <c r="E88" s="2" t="e">
        <f>VLOOKUP(B88,'פוריה מכשירים'!A:C,2,FALSE)</f>
        <v>#N/A</v>
      </c>
    </row>
    <row r="89" spans="1:5">
      <c r="A89" s="2">
        <v>124</v>
      </c>
      <c r="B89" s="11" t="s">
        <v>266</v>
      </c>
      <c r="C89" s="2">
        <v>20310</v>
      </c>
      <c r="D89" s="15" t="s">
        <v>165</v>
      </c>
      <c r="E89" s="11" t="str">
        <f>VLOOKUP(B89,'פוריה מכשירים'!A:C,2,FALSE)</f>
        <v>BacTec</v>
      </c>
    </row>
    <row r="90" spans="1:5">
      <c r="A90" s="2">
        <v>178</v>
      </c>
      <c r="B90" s="11" t="s">
        <v>253</v>
      </c>
      <c r="C90" s="2">
        <v>20310</v>
      </c>
      <c r="D90" s="15" t="s">
        <v>165</v>
      </c>
      <c r="E90" s="11" t="str">
        <f>VLOOKUP(B90,'פוריה מכשירים'!A:C,2,FALSE)</f>
        <v>EpiCenter</v>
      </c>
    </row>
    <row r="91" spans="1:5">
      <c r="A91" s="2">
        <v>151</v>
      </c>
      <c r="B91" s="2" t="s">
        <v>458</v>
      </c>
      <c r="C91" s="2">
        <v>20310</v>
      </c>
      <c r="D91" s="15" t="s">
        <v>165</v>
      </c>
      <c r="E91" s="2" t="e">
        <f>VLOOKUP(B91,'פוריה מכשירים'!A:C,2,FALSE)</f>
        <v>#N/A</v>
      </c>
    </row>
    <row r="92" spans="1:5">
      <c r="A92" s="2">
        <v>90</v>
      </c>
      <c r="B92" s="2" t="s">
        <v>947</v>
      </c>
      <c r="C92" s="2">
        <v>20310</v>
      </c>
      <c r="D92" s="15" t="s">
        <v>165</v>
      </c>
      <c r="E92" s="2" t="e">
        <f>VLOOKUP(B92,'פוריה מכשירים'!A:C,2,FALSE)</f>
        <v>#N/A</v>
      </c>
    </row>
    <row r="93" spans="1:5">
      <c r="A93" s="2">
        <v>173</v>
      </c>
      <c r="B93" s="11" t="s">
        <v>469</v>
      </c>
      <c r="C93" s="2">
        <v>20310</v>
      </c>
      <c r="D93" s="15" t="s">
        <v>165</v>
      </c>
      <c r="E93" s="11" t="str">
        <f>VLOOKUP(B93,'פוריה מכשירים'!A:C,2,FALSE)</f>
        <v>Vitek</v>
      </c>
    </row>
    <row r="94" spans="1:5">
      <c r="A94" s="2">
        <v>170</v>
      </c>
      <c r="B94" s="2" t="s">
        <v>813</v>
      </c>
      <c r="C94" s="2">
        <v>20310</v>
      </c>
      <c r="D94" s="15" t="s">
        <v>165</v>
      </c>
      <c r="E94" s="2" t="e">
        <f>VLOOKUP(B94,'פוריה מכשירים'!A:C,2,FALSE)</f>
        <v>#N/A</v>
      </c>
    </row>
    <row r="95" spans="1:5">
      <c r="A95" s="2">
        <v>33</v>
      </c>
      <c r="B95" s="2" t="s">
        <v>946</v>
      </c>
      <c r="C95" s="2">
        <v>20310</v>
      </c>
      <c r="D95" s="15" t="s">
        <v>165</v>
      </c>
      <c r="E95" s="2" t="e">
        <f>VLOOKUP(B95,'פוריה מכשירים'!A:C,2,FALSE)</f>
        <v>#N/A</v>
      </c>
    </row>
    <row r="96" spans="1:5">
      <c r="A96" s="2">
        <v>34</v>
      </c>
      <c r="B96" s="2" t="s">
        <v>945</v>
      </c>
      <c r="C96" s="2">
        <v>20310</v>
      </c>
      <c r="D96" s="15" t="s">
        <v>165</v>
      </c>
      <c r="E96" s="2" t="e">
        <f>VLOOKUP(B96,'פוריה מכשירים'!A:C,2,FALSE)</f>
        <v>#N/A</v>
      </c>
    </row>
    <row r="97" spans="1:5">
      <c r="A97" s="2">
        <v>154</v>
      </c>
      <c r="B97" s="2" t="s">
        <v>430</v>
      </c>
      <c r="C97" s="2">
        <v>20310</v>
      </c>
      <c r="D97" s="15" t="s">
        <v>165</v>
      </c>
      <c r="E97" s="2" t="e">
        <f>VLOOKUP(B97,'פוריה מכשירים'!A:C,2,FALSE)</f>
        <v>#N/A</v>
      </c>
    </row>
    <row r="98" spans="1:5">
      <c r="A98" s="2">
        <v>155</v>
      </c>
      <c r="B98" s="2" t="s">
        <v>429</v>
      </c>
      <c r="C98" s="2">
        <v>20310</v>
      </c>
      <c r="D98" s="15" t="s">
        <v>165</v>
      </c>
      <c r="E98" s="2" t="e">
        <f>VLOOKUP(B98,'פוריה מכשירים'!A:C,2,FALSE)</f>
        <v>#N/A</v>
      </c>
    </row>
    <row r="99" spans="1:5">
      <c r="A99" s="2">
        <v>156</v>
      </c>
      <c r="B99" s="2" t="s">
        <v>428</v>
      </c>
      <c r="C99" s="2">
        <v>20310</v>
      </c>
      <c r="D99" s="15" t="s">
        <v>165</v>
      </c>
      <c r="E99" s="2" t="e">
        <f>VLOOKUP(B99,'פוריה מכשירים'!A:C,2,FALSE)</f>
        <v>#N/A</v>
      </c>
    </row>
    <row r="100" spans="1:5">
      <c r="A100" s="2">
        <v>158</v>
      </c>
      <c r="B100" s="2" t="s">
        <v>427</v>
      </c>
      <c r="C100" s="2">
        <v>20310</v>
      </c>
      <c r="D100" s="15" t="s">
        <v>165</v>
      </c>
      <c r="E100" s="2" t="e">
        <f>VLOOKUP(B100,'פוריה מכשירים'!A:C,2,FALSE)</f>
        <v>#N/A</v>
      </c>
    </row>
    <row r="101" spans="1:5">
      <c r="A101" s="2">
        <v>150</v>
      </c>
      <c r="B101" s="11" t="s">
        <v>232</v>
      </c>
      <c r="C101" s="2">
        <v>20310</v>
      </c>
      <c r="D101" s="15" t="s">
        <v>165</v>
      </c>
      <c r="E101" s="11" t="str">
        <f>VLOOKUP(B101,'פוריה מכשירים'!A:C,2,FALSE)</f>
        <v>GeneXpert.exe</v>
      </c>
    </row>
    <row r="102" spans="1:5">
      <c r="A102" s="2">
        <v>35</v>
      </c>
      <c r="B102" s="2" t="s">
        <v>944</v>
      </c>
      <c r="C102" s="2">
        <v>20310</v>
      </c>
      <c r="D102" s="15" t="s">
        <v>165</v>
      </c>
      <c r="E102" s="2" t="e">
        <f>VLOOKUP(B102,'פוריה מכשירים'!A:C,2,FALSE)</f>
        <v>#N/A</v>
      </c>
    </row>
    <row r="103" spans="1:5">
      <c r="A103" s="2">
        <v>668</v>
      </c>
      <c r="B103" s="2" t="s">
        <v>869</v>
      </c>
      <c r="C103" s="2">
        <v>20310</v>
      </c>
      <c r="D103" s="15" t="s">
        <v>165</v>
      </c>
      <c r="E103" s="2" t="e">
        <f>VLOOKUP(B103,'פוריה מכשירים'!A:C,2,FALSE)</f>
        <v>#N/A</v>
      </c>
    </row>
    <row r="104" spans="1:5">
      <c r="A104" s="2">
        <v>126</v>
      </c>
      <c r="B104" s="11" t="s">
        <v>446</v>
      </c>
      <c r="C104" s="2">
        <v>20310</v>
      </c>
      <c r="D104" s="15" t="s">
        <v>165</v>
      </c>
      <c r="E104" s="11" t="str">
        <f>VLOOKUP(B104,'פוריה מכשירים'!A:C,2,FALSE)</f>
        <v>Vitek</v>
      </c>
    </row>
    <row r="105" spans="1:5">
      <c r="A105" s="2">
        <v>152</v>
      </c>
      <c r="B105" s="2" t="s">
        <v>431</v>
      </c>
      <c r="C105" s="2">
        <v>20310</v>
      </c>
      <c r="D105" s="15" t="s">
        <v>165</v>
      </c>
      <c r="E105" s="2" t="e">
        <f>VLOOKUP(B105,'פוריה מכשירים'!A:C,2,FALSE)</f>
        <v>#N/A</v>
      </c>
    </row>
    <row r="106" spans="1:5">
      <c r="A106" s="2">
        <v>128</v>
      </c>
      <c r="B106" s="2" t="s">
        <v>444</v>
      </c>
      <c r="C106" s="2">
        <v>20310</v>
      </c>
      <c r="D106" s="15" t="s">
        <v>165</v>
      </c>
      <c r="E106" s="2" t="e">
        <f>VLOOKUP(B106,'פוריה מכשירים'!A:C,2,FALSE)</f>
        <v>#N/A</v>
      </c>
    </row>
    <row r="107" spans="1:5">
      <c r="A107" s="2">
        <v>327</v>
      </c>
      <c r="B107" s="11" t="s">
        <v>827</v>
      </c>
      <c r="C107" s="2">
        <v>20530</v>
      </c>
      <c r="D107" s="15" t="s">
        <v>161</v>
      </c>
      <c r="E107" s="11" t="str">
        <f>VLOOKUP(B107,'פוריה מכשירים'!A:C,2,FALSE)</f>
        <v>suit.exe</v>
      </c>
    </row>
    <row r="108" spans="1:5">
      <c r="A108" s="2">
        <v>326</v>
      </c>
      <c r="B108" s="11" t="s">
        <v>943</v>
      </c>
      <c r="C108" s="2">
        <v>20530</v>
      </c>
      <c r="D108" s="15" t="s">
        <v>161</v>
      </c>
      <c r="E108" s="11" t="str">
        <f>VLOOKUP(B108,'פוריה מכשירים'!A:C,2,FALSE)</f>
        <v>suit.exe</v>
      </c>
    </row>
    <row r="109" spans="1:5">
      <c r="A109" s="2">
        <v>324</v>
      </c>
      <c r="B109" s="2" t="s">
        <v>344</v>
      </c>
      <c r="C109" s="2">
        <v>20530</v>
      </c>
      <c r="D109" s="15" t="s">
        <v>161</v>
      </c>
      <c r="E109" s="2" t="e">
        <f>VLOOKUP(B109,'פוריה מכשירים'!A:C,2,FALSE)</f>
        <v>#N/A</v>
      </c>
    </row>
    <row r="110" spans="1:5">
      <c r="A110" s="2">
        <v>305</v>
      </c>
      <c r="B110" s="11" t="s">
        <v>942</v>
      </c>
      <c r="C110" s="2">
        <v>20530</v>
      </c>
      <c r="D110" s="15" t="s">
        <v>161</v>
      </c>
      <c r="E110" s="11" t="str">
        <f>VLOOKUP(B110,'פוריה מכשירים'!A:C,2,FALSE)</f>
        <v>AclTop</v>
      </c>
    </row>
    <row r="111" spans="1:5">
      <c r="A111" s="2">
        <v>300</v>
      </c>
      <c r="B111" s="11" t="s">
        <v>941</v>
      </c>
      <c r="C111" s="2">
        <v>20530</v>
      </c>
      <c r="D111" s="15" t="s">
        <v>161</v>
      </c>
      <c r="E111" s="11" t="str">
        <f>VLOOKUP(B111,'פוריה מכשירים'!A:C,2,FALSE)</f>
        <v>aclFutura</v>
      </c>
    </row>
    <row r="112" spans="1:5">
      <c r="A112" s="2">
        <v>179</v>
      </c>
      <c r="B112" s="11" t="s">
        <v>940</v>
      </c>
      <c r="C112" s="2">
        <v>20530</v>
      </c>
      <c r="D112" s="15" t="s">
        <v>161</v>
      </c>
      <c r="E112" s="11" t="str">
        <f>VLOOKUP(B112,'פוריה מכשירים'!A:C,2,FALSE)</f>
        <v>AclTop</v>
      </c>
    </row>
    <row r="113" spans="1:5">
      <c r="A113" s="2">
        <v>169</v>
      </c>
      <c r="B113" s="11" t="s">
        <v>939</v>
      </c>
      <c r="C113" s="2">
        <v>20530</v>
      </c>
      <c r="D113" s="15" t="s">
        <v>161</v>
      </c>
      <c r="E113" s="11" t="str">
        <f>VLOOKUP(B113,'פוריה מכשירים'!A:C,2,FALSE)</f>
        <v>Vidas</v>
      </c>
    </row>
    <row r="114" spans="1:5">
      <c r="A114" s="2">
        <v>167</v>
      </c>
      <c r="B114" s="2" t="s">
        <v>938</v>
      </c>
      <c r="C114" s="2">
        <v>20530</v>
      </c>
      <c r="D114" s="15" t="s">
        <v>161</v>
      </c>
      <c r="E114" s="2" t="e">
        <f>VLOOKUP(B114,'פוריה מכשירים'!A:C,2,FALSE)</f>
        <v>#N/A</v>
      </c>
    </row>
    <row r="115" spans="1:5">
      <c r="A115" s="2">
        <v>161</v>
      </c>
      <c r="B115" s="11" t="s">
        <v>937</v>
      </c>
      <c r="C115" s="2">
        <v>20530</v>
      </c>
      <c r="D115" s="15" t="s">
        <v>161</v>
      </c>
      <c r="E115" s="11" t="str">
        <f>VLOOKUP(B115,'פוריה מכשירים'!A:C,2,FALSE)</f>
        <v>ADVIA</v>
      </c>
    </row>
    <row r="116" spans="1:5">
      <c r="A116" s="2">
        <v>162</v>
      </c>
      <c r="B116" s="11" t="s">
        <v>936</v>
      </c>
      <c r="C116" s="2">
        <v>20530</v>
      </c>
      <c r="D116" s="15" t="s">
        <v>161</v>
      </c>
      <c r="E116" s="11" t="str">
        <f>VLOOKUP(B116,'פוריה מכשירים'!A:C,2,FALSE)</f>
        <v>ADVIA</v>
      </c>
    </row>
    <row r="117" spans="1:5">
      <c r="A117" s="2">
        <v>29</v>
      </c>
      <c r="B117" s="2" t="s">
        <v>935</v>
      </c>
      <c r="C117" s="2">
        <v>20530</v>
      </c>
      <c r="D117" s="15" t="s">
        <v>161</v>
      </c>
      <c r="E117" s="2" t="e">
        <f>VLOOKUP(B117,'פוריה מכשירים'!A:C,2,FALSE)</f>
        <v>#N/A</v>
      </c>
    </row>
    <row r="118" spans="1:5">
      <c r="A118" s="2">
        <v>28</v>
      </c>
      <c r="B118" s="11" t="s">
        <v>934</v>
      </c>
      <c r="C118" s="2">
        <v>20530</v>
      </c>
      <c r="D118" s="15" t="s">
        <v>161</v>
      </c>
      <c r="E118" s="11" t="str">
        <f>VLOOKUP(B118,'פוריה מכשירים'!A:C,2,FALSE)</f>
        <v>Sysmex2100XE</v>
      </c>
    </row>
    <row r="119" spans="1:5">
      <c r="A119" s="2">
        <v>27</v>
      </c>
      <c r="B119" s="2" t="s">
        <v>933</v>
      </c>
      <c r="C119" s="2">
        <v>20530</v>
      </c>
      <c r="D119" s="15" t="s">
        <v>161</v>
      </c>
      <c r="E119" s="2" t="e">
        <f>VLOOKUP(B119,'פוריה מכשירים'!A:C,2,FALSE)</f>
        <v>#N/A</v>
      </c>
    </row>
    <row r="120" spans="1:5">
      <c r="A120" s="2">
        <v>26</v>
      </c>
      <c r="B120" s="2" t="s">
        <v>612</v>
      </c>
      <c r="C120" s="2">
        <v>20530</v>
      </c>
      <c r="D120" s="15" t="s">
        <v>161</v>
      </c>
      <c r="E120" s="2" t="e">
        <f>VLOOKUP(B120,'פוריה מכשירים'!A:C,2,FALSE)</f>
        <v>#N/A</v>
      </c>
    </row>
    <row r="121" spans="1:5">
      <c r="A121" s="2">
        <v>25</v>
      </c>
      <c r="B121" s="2" t="s">
        <v>826</v>
      </c>
      <c r="C121" s="2">
        <v>20530</v>
      </c>
      <c r="D121" s="15" t="s">
        <v>161</v>
      </c>
      <c r="E121" s="2" t="e">
        <f>VLOOKUP(B121,'פוריה מכשירים'!A:C,2,FALSE)</f>
        <v>#N/A</v>
      </c>
    </row>
    <row r="122" spans="1:5">
      <c r="A122" s="2">
        <v>23</v>
      </c>
      <c r="B122" s="11" t="s">
        <v>932</v>
      </c>
      <c r="C122" s="2">
        <v>20530</v>
      </c>
      <c r="D122" s="15" t="s">
        <v>161</v>
      </c>
      <c r="E122" s="11" t="str">
        <f>VLOOKUP(B122,'פוריה מכשירים'!A:C,2,FALSE)</f>
        <v>aclFutura</v>
      </c>
    </row>
    <row r="123" spans="1:5">
      <c r="A123" s="2">
        <v>21</v>
      </c>
      <c r="B123" s="2" t="s">
        <v>132</v>
      </c>
      <c r="C123" s="2">
        <v>20530</v>
      </c>
      <c r="D123" s="15" t="s">
        <v>161</v>
      </c>
      <c r="E123" s="2" t="e">
        <f>VLOOKUP(B123,'פוריה מכשירים'!A:C,2,FALSE)</f>
        <v>#N/A</v>
      </c>
    </row>
    <row r="124" spans="1:5">
      <c r="A124" s="2">
        <v>22</v>
      </c>
      <c r="B124" s="11" t="s">
        <v>931</v>
      </c>
      <c r="C124" s="2">
        <v>20530</v>
      </c>
      <c r="D124" s="15" t="s">
        <v>161</v>
      </c>
      <c r="E124" s="11" t="str">
        <f>VLOOKUP(B124,'פוריה מכשירים'!A:C,2,FALSE)</f>
        <v>Cd4000</v>
      </c>
    </row>
    <row r="125" spans="1:5">
      <c r="A125" s="2">
        <v>323</v>
      </c>
      <c r="B125" s="2" t="s">
        <v>930</v>
      </c>
      <c r="C125" s="2">
        <v>20531</v>
      </c>
      <c r="D125" s="15" t="s">
        <v>1788</v>
      </c>
      <c r="E125" s="2" t="e">
        <f>VLOOKUP(B125,'פוריה מכשירים'!A:C,2,FALSE)</f>
        <v>#N/A</v>
      </c>
    </row>
  </sheetData>
  <autoFilter ref="A1:E125" xr:uid="{1F17D95F-6CBF-411A-80B3-83E511876631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9617FB-351F-4A1B-8127-E0B7EA73F74B}">
  <dimension ref="A1:C54"/>
  <sheetViews>
    <sheetView workbookViewId="0">
      <selection sqref="A1:XFD1"/>
    </sheetView>
  </sheetViews>
  <sheetFormatPr defaultColWidth="9.125" defaultRowHeight="13.5"/>
  <cols>
    <col min="1" max="1" width="24" style="3" bestFit="1" customWidth="1"/>
    <col min="2" max="2" width="19.875" style="3" bestFit="1" customWidth="1"/>
    <col min="3" max="3" width="24" style="3" bestFit="1" customWidth="1"/>
    <col min="4" max="16384" width="9.125" style="3"/>
  </cols>
  <sheetData>
    <row r="1" spans="1:3" customFormat="1">
      <c r="A1" t="s">
        <v>0</v>
      </c>
      <c r="B1" t="s">
        <v>1</v>
      </c>
      <c r="C1" t="s">
        <v>2</v>
      </c>
    </row>
    <row r="2" spans="1:3">
      <c r="A2" s="2" t="s">
        <v>361</v>
      </c>
      <c r="B2" s="2" t="s">
        <v>481</v>
      </c>
      <c r="C2" s="2" t="s">
        <v>361</v>
      </c>
    </row>
    <row r="3" spans="1:3">
      <c r="A3" s="2" t="s">
        <v>284</v>
      </c>
      <c r="B3" s="2" t="s">
        <v>44</v>
      </c>
      <c r="C3" s="2" t="s">
        <v>284</v>
      </c>
    </row>
    <row r="4" spans="1:3">
      <c r="A4" s="2" t="s">
        <v>931</v>
      </c>
      <c r="B4" s="2" t="s">
        <v>1046</v>
      </c>
      <c r="C4" s="2" t="s">
        <v>1045</v>
      </c>
    </row>
    <row r="5" spans="1:3">
      <c r="A5" s="2" t="s">
        <v>932</v>
      </c>
      <c r="B5" s="2" t="s">
        <v>1032</v>
      </c>
      <c r="C5" s="2" t="s">
        <v>932</v>
      </c>
    </row>
    <row r="6" spans="1:3">
      <c r="A6" s="2" t="s">
        <v>934</v>
      </c>
      <c r="B6" s="2" t="s">
        <v>1044</v>
      </c>
      <c r="C6" s="2" t="s">
        <v>1043</v>
      </c>
    </row>
    <row r="7" spans="1:3">
      <c r="A7" s="2" t="s">
        <v>1042</v>
      </c>
      <c r="B7" s="2" t="s">
        <v>1041</v>
      </c>
      <c r="C7" s="2" t="s">
        <v>1040</v>
      </c>
    </row>
    <row r="8" spans="1:3">
      <c r="A8" s="2" t="s">
        <v>996</v>
      </c>
      <c r="B8" s="2" t="s">
        <v>228</v>
      </c>
      <c r="C8" s="2" t="s">
        <v>996</v>
      </c>
    </row>
    <row r="9" spans="1:3">
      <c r="A9" s="2" t="s">
        <v>1006</v>
      </c>
      <c r="B9" s="2" t="s">
        <v>228</v>
      </c>
      <c r="C9" s="2" t="s">
        <v>1039</v>
      </c>
    </row>
    <row r="10" spans="1:3">
      <c r="A10" s="2" t="s">
        <v>1027</v>
      </c>
      <c r="B10" s="2" t="s">
        <v>228</v>
      </c>
      <c r="C10" s="2" t="s">
        <v>1027</v>
      </c>
    </row>
    <row r="11" spans="1:3">
      <c r="A11" s="2" t="s">
        <v>1038</v>
      </c>
      <c r="B11" s="2" t="s">
        <v>279</v>
      </c>
      <c r="C11" s="2" t="s">
        <v>1037</v>
      </c>
    </row>
    <row r="12" spans="1:3">
      <c r="A12" s="2" t="s">
        <v>1036</v>
      </c>
      <c r="B12" s="2" t="s">
        <v>78</v>
      </c>
      <c r="C12" s="2" t="s">
        <v>1036</v>
      </c>
    </row>
    <row r="13" spans="1:3">
      <c r="A13" s="2" t="s">
        <v>1025</v>
      </c>
      <c r="B13" s="2" t="s">
        <v>228</v>
      </c>
      <c r="C13" s="2" t="s">
        <v>1025</v>
      </c>
    </row>
    <row r="14" spans="1:3">
      <c r="A14" s="2" t="s">
        <v>1007</v>
      </c>
      <c r="B14" s="2" t="s">
        <v>276</v>
      </c>
      <c r="C14" s="2" t="s">
        <v>614</v>
      </c>
    </row>
    <row r="15" spans="1:3">
      <c r="A15" s="2" t="s">
        <v>300</v>
      </c>
      <c r="B15" s="2" t="s">
        <v>23</v>
      </c>
      <c r="C15" s="2" t="s">
        <v>1035</v>
      </c>
    </row>
    <row r="16" spans="1:3">
      <c r="A16" s="2" t="s">
        <v>918</v>
      </c>
      <c r="B16" s="2" t="s">
        <v>1033</v>
      </c>
      <c r="C16" s="2" t="s">
        <v>918</v>
      </c>
    </row>
    <row r="17" spans="1:3">
      <c r="A17" s="2" t="s">
        <v>201</v>
      </c>
      <c r="B17" s="2" t="s">
        <v>916</v>
      </c>
      <c r="C17" s="2" t="s">
        <v>289</v>
      </c>
    </row>
    <row r="18" spans="1:3">
      <c r="A18" s="2" t="s">
        <v>1034</v>
      </c>
      <c r="B18" s="2" t="s">
        <v>78</v>
      </c>
      <c r="C18" s="2" t="s">
        <v>1034</v>
      </c>
    </row>
    <row r="19" spans="1:3">
      <c r="A19" s="2" t="s">
        <v>266</v>
      </c>
      <c r="B19" s="2" t="s">
        <v>264</v>
      </c>
      <c r="C19" s="2" t="s">
        <v>265</v>
      </c>
    </row>
    <row r="20" spans="1:3">
      <c r="A20" s="2" t="s">
        <v>1018</v>
      </c>
      <c r="B20" s="2" t="s">
        <v>228</v>
      </c>
      <c r="C20" s="2" t="s">
        <v>1018</v>
      </c>
    </row>
    <row r="21" spans="1:3">
      <c r="A21" s="2" t="s">
        <v>937</v>
      </c>
      <c r="B21" s="2" t="s">
        <v>829</v>
      </c>
      <c r="C21" s="2" t="s">
        <v>937</v>
      </c>
    </row>
    <row r="22" spans="1:3">
      <c r="A22" s="2" t="s">
        <v>936</v>
      </c>
      <c r="B22" s="2" t="s">
        <v>829</v>
      </c>
      <c r="C22" s="2" t="s">
        <v>936</v>
      </c>
    </row>
    <row r="23" spans="1:3">
      <c r="A23" s="2" t="s">
        <v>995</v>
      </c>
      <c r="B23" s="2" t="s">
        <v>228</v>
      </c>
      <c r="C23" s="2" t="s">
        <v>995</v>
      </c>
    </row>
    <row r="24" spans="1:3">
      <c r="A24" s="2" t="s">
        <v>1016</v>
      </c>
      <c r="B24" s="2" t="s">
        <v>78</v>
      </c>
      <c r="C24" s="2" t="s">
        <v>1016</v>
      </c>
    </row>
    <row r="25" spans="1:3">
      <c r="A25" s="2" t="s">
        <v>939</v>
      </c>
      <c r="B25" s="2" t="s">
        <v>263</v>
      </c>
      <c r="C25" s="2" t="s">
        <v>939</v>
      </c>
    </row>
    <row r="26" spans="1:3">
      <c r="A26" s="2" t="s">
        <v>359</v>
      </c>
      <c r="B26" s="2" t="s">
        <v>1033</v>
      </c>
      <c r="C26" s="2" t="s">
        <v>268</v>
      </c>
    </row>
    <row r="27" spans="1:3">
      <c r="A27" s="2" t="s">
        <v>446</v>
      </c>
      <c r="B27" s="2" t="s">
        <v>469</v>
      </c>
      <c r="C27" s="2" t="s">
        <v>67</v>
      </c>
    </row>
    <row r="28" spans="1:3">
      <c r="A28" s="2" t="s">
        <v>469</v>
      </c>
      <c r="B28" s="2" t="s">
        <v>469</v>
      </c>
      <c r="C28" s="2" t="s">
        <v>469</v>
      </c>
    </row>
    <row r="29" spans="1:3">
      <c r="A29" s="2" t="s">
        <v>990</v>
      </c>
      <c r="B29" s="2" t="s">
        <v>263</v>
      </c>
      <c r="C29" s="2" t="s">
        <v>990</v>
      </c>
    </row>
    <row r="30" spans="1:3">
      <c r="A30" s="2" t="s">
        <v>253</v>
      </c>
      <c r="B30" s="2" t="s">
        <v>253</v>
      </c>
      <c r="C30" s="2" t="s">
        <v>253</v>
      </c>
    </row>
    <row r="31" spans="1:3">
      <c r="A31" s="2" t="s">
        <v>940</v>
      </c>
      <c r="B31" s="2" t="s">
        <v>832</v>
      </c>
      <c r="C31" s="2" t="s">
        <v>940</v>
      </c>
    </row>
    <row r="32" spans="1:3">
      <c r="A32" s="2" t="s">
        <v>941</v>
      </c>
      <c r="B32" s="2" t="s">
        <v>1032</v>
      </c>
      <c r="C32" s="2" t="s">
        <v>941</v>
      </c>
    </row>
    <row r="33" spans="1:3">
      <c r="A33" s="2" t="s">
        <v>1020</v>
      </c>
      <c r="B33" s="2" t="s">
        <v>228</v>
      </c>
      <c r="C33" s="2" t="s">
        <v>1020</v>
      </c>
    </row>
    <row r="34" spans="1:3">
      <c r="A34" s="2" t="s">
        <v>1021</v>
      </c>
      <c r="B34" s="2" t="s">
        <v>228</v>
      </c>
      <c r="C34" s="2" t="s">
        <v>1021</v>
      </c>
    </row>
    <row r="35" spans="1:3">
      <c r="A35" s="2" t="s">
        <v>1023</v>
      </c>
      <c r="B35" s="2" t="s">
        <v>228</v>
      </c>
      <c r="C35" s="2" t="s">
        <v>1023</v>
      </c>
    </row>
    <row r="36" spans="1:3">
      <c r="A36" s="2" t="s">
        <v>997</v>
      </c>
      <c r="B36" s="2" t="s">
        <v>1031</v>
      </c>
      <c r="C36" s="2" t="s">
        <v>1030</v>
      </c>
    </row>
    <row r="37" spans="1:3">
      <c r="A37" s="2" t="s">
        <v>942</v>
      </c>
      <c r="B37" s="2" t="s">
        <v>832</v>
      </c>
      <c r="C37" s="2" t="s">
        <v>942</v>
      </c>
    </row>
    <row r="38" spans="1:3">
      <c r="A38" s="2" t="s">
        <v>1015</v>
      </c>
      <c r="B38" s="2" t="s">
        <v>78</v>
      </c>
      <c r="C38" s="2" t="s">
        <v>1015</v>
      </c>
    </row>
    <row r="39" spans="1:3">
      <c r="A39" s="2" t="s">
        <v>1026</v>
      </c>
      <c r="B39" s="2" t="s">
        <v>228</v>
      </c>
      <c r="C39" s="2" t="s">
        <v>1026</v>
      </c>
    </row>
    <row r="40" spans="1:3">
      <c r="A40" s="2" t="s">
        <v>994</v>
      </c>
      <c r="B40" s="2" t="s">
        <v>476</v>
      </c>
      <c r="C40" s="2" t="s">
        <v>1029</v>
      </c>
    </row>
    <row r="41" spans="1:3">
      <c r="A41" s="2" t="s">
        <v>1017</v>
      </c>
      <c r="B41" s="2" t="s">
        <v>228</v>
      </c>
      <c r="C41" s="2" t="s">
        <v>1017</v>
      </c>
    </row>
    <row r="42" spans="1:3">
      <c r="A42" s="2" t="s">
        <v>949</v>
      </c>
      <c r="B42" s="2" t="s">
        <v>116</v>
      </c>
      <c r="C42" s="2" t="s">
        <v>949</v>
      </c>
    </row>
    <row r="43" spans="1:3">
      <c r="A43" s="2" t="s">
        <v>103</v>
      </c>
      <c r="B43" s="2" t="s">
        <v>104</v>
      </c>
      <c r="C43" s="2" t="s">
        <v>103</v>
      </c>
    </row>
    <row r="44" spans="1:3">
      <c r="A44" s="2" t="s">
        <v>950</v>
      </c>
      <c r="B44" s="2" t="s">
        <v>104</v>
      </c>
      <c r="C44" s="2" t="s">
        <v>950</v>
      </c>
    </row>
    <row r="45" spans="1:3">
      <c r="A45" s="2" t="s">
        <v>1024</v>
      </c>
      <c r="B45" s="2" t="s">
        <v>228</v>
      </c>
      <c r="C45" s="2" t="s">
        <v>1024</v>
      </c>
    </row>
    <row r="46" spans="1:3">
      <c r="A46" s="2" t="s">
        <v>1022</v>
      </c>
      <c r="B46" s="2" t="s">
        <v>228</v>
      </c>
      <c r="C46" s="2" t="s">
        <v>1022</v>
      </c>
    </row>
    <row r="47" spans="1:3">
      <c r="A47" s="2" t="s">
        <v>943</v>
      </c>
      <c r="B47" s="2" t="s">
        <v>6</v>
      </c>
      <c r="C47" s="2" t="s">
        <v>943</v>
      </c>
    </row>
    <row r="48" spans="1:3">
      <c r="A48" s="2" t="s">
        <v>827</v>
      </c>
      <c r="B48" s="2" t="s">
        <v>6</v>
      </c>
      <c r="C48" s="2" t="s">
        <v>827</v>
      </c>
    </row>
    <row r="49" spans="1:3">
      <c r="A49" s="2" t="s">
        <v>1003</v>
      </c>
      <c r="B49" s="2" t="s">
        <v>698</v>
      </c>
      <c r="C49" s="2" t="s">
        <v>1003</v>
      </c>
    </row>
    <row r="50" spans="1:3">
      <c r="A50" s="2" t="s">
        <v>992</v>
      </c>
      <c r="B50" s="2" t="s">
        <v>1028</v>
      </c>
      <c r="C50" s="2" t="s">
        <v>992</v>
      </c>
    </row>
    <row r="51" spans="1:3">
      <c r="A51" s="2" t="s">
        <v>1000</v>
      </c>
      <c r="B51" s="2" t="s">
        <v>698</v>
      </c>
      <c r="C51" s="2" t="s">
        <v>1000</v>
      </c>
    </row>
    <row r="52" spans="1:3">
      <c r="A52" s="2" t="s">
        <v>232</v>
      </c>
      <c r="B52" s="2" t="s">
        <v>699</v>
      </c>
      <c r="C52" s="2" t="s">
        <v>232</v>
      </c>
    </row>
    <row r="53" spans="1:3">
      <c r="A53" s="2" t="s">
        <v>999</v>
      </c>
      <c r="B53" s="2" t="s">
        <v>698</v>
      </c>
      <c r="C53" s="2" t="s">
        <v>999</v>
      </c>
    </row>
    <row r="54" spans="1:3">
      <c r="A54" s="2" t="s">
        <v>998</v>
      </c>
      <c r="B54" s="2" t="s">
        <v>698</v>
      </c>
      <c r="C54" s="2" t="s">
        <v>998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08967-BF5A-4DCE-B0F6-D77A99E332A7}">
  <sheetPr filterMode="1"/>
  <dimension ref="A1:E97"/>
  <sheetViews>
    <sheetView topLeftCell="A72" workbookViewId="0">
      <selection activeCell="D64" sqref="D64:D97"/>
    </sheetView>
  </sheetViews>
  <sheetFormatPr defaultColWidth="9.125" defaultRowHeight="13.5"/>
  <cols>
    <col min="1" max="3" width="31.125" style="2" customWidth="1"/>
    <col min="4" max="4" width="31.125" style="11" customWidth="1"/>
    <col min="5" max="5" width="31.125" style="2" customWidth="1"/>
    <col min="6" max="16384" width="9.125" style="2"/>
  </cols>
  <sheetData>
    <row r="1" spans="1:5" s="3" customFormat="1">
      <c r="A1" s="3" t="s">
        <v>216</v>
      </c>
      <c r="B1" s="3" t="s">
        <v>215</v>
      </c>
      <c r="C1" s="3" t="s">
        <v>214</v>
      </c>
      <c r="D1" s="11" t="s">
        <v>213</v>
      </c>
      <c r="E1" s="3" t="s">
        <v>360</v>
      </c>
    </row>
    <row r="2" spans="1:5" hidden="1">
      <c r="A2" s="2">
        <v>90</v>
      </c>
      <c r="B2" s="2" t="s">
        <v>425</v>
      </c>
      <c r="C2" s="2">
        <v>5</v>
      </c>
      <c r="D2" s="2" t="s">
        <v>424</v>
      </c>
      <c r="E2" s="2" t="e">
        <f>VLOOKUP(B2,'זיו מכשירים'!A:C,2,FALSE)</f>
        <v>#N/A</v>
      </c>
    </row>
    <row r="3" spans="1:5" hidden="1">
      <c r="A3" s="2">
        <v>91</v>
      </c>
      <c r="B3" s="2" t="s">
        <v>426</v>
      </c>
      <c r="C3" s="2">
        <v>5</v>
      </c>
      <c r="D3" s="2" t="s">
        <v>424</v>
      </c>
      <c r="E3" s="2" t="e">
        <f>VLOOKUP(B3,'זיו מכשירים'!A:C,2,FALSE)</f>
        <v>#N/A</v>
      </c>
    </row>
    <row r="4" spans="1:5">
      <c r="A4" s="2">
        <v>142</v>
      </c>
      <c r="B4" s="2" t="s">
        <v>1108</v>
      </c>
      <c r="C4" s="2">
        <v>5</v>
      </c>
      <c r="D4" s="11" t="s">
        <v>152</v>
      </c>
      <c r="E4" s="2" t="str">
        <f>VLOOKUP(B4,'זיו מכשירים'!A:C,2,FALSE)</f>
        <v>CoagExpert.exe</v>
      </c>
    </row>
    <row r="5" spans="1:5" hidden="1">
      <c r="A5" s="2">
        <v>153</v>
      </c>
      <c r="B5" s="2" t="s">
        <v>1107</v>
      </c>
      <c r="C5" s="2">
        <v>5</v>
      </c>
      <c r="D5" s="2" t="s">
        <v>424</v>
      </c>
      <c r="E5" s="2" t="e">
        <f>VLOOKUP(B5,'זיו מכשירים'!A:C,2,FALSE)</f>
        <v>#N/A</v>
      </c>
    </row>
    <row r="6" spans="1:5" hidden="1">
      <c r="A6" s="2">
        <v>98</v>
      </c>
      <c r="B6" s="2" t="s">
        <v>413</v>
      </c>
      <c r="C6" s="2">
        <v>5</v>
      </c>
      <c r="D6" s="2" t="s">
        <v>424</v>
      </c>
      <c r="E6" s="2" t="e">
        <f>VLOOKUP(B6,'זיו מכשירים'!A:C,2,FALSE)</f>
        <v>#N/A</v>
      </c>
    </row>
    <row r="7" spans="1:5" hidden="1">
      <c r="A7" s="2">
        <v>92</v>
      </c>
      <c r="B7" s="2" t="s">
        <v>795</v>
      </c>
      <c r="C7" s="2">
        <v>5</v>
      </c>
      <c r="D7" s="2" t="s">
        <v>424</v>
      </c>
      <c r="E7" s="2" t="e">
        <f>VLOOKUP(B7,'זיו מכשירים'!A:C,2,FALSE)</f>
        <v>#N/A</v>
      </c>
    </row>
    <row r="8" spans="1:5">
      <c r="A8" s="2">
        <v>65</v>
      </c>
      <c r="B8" s="2" t="s">
        <v>1106</v>
      </c>
      <c r="C8" s="2">
        <v>210</v>
      </c>
      <c r="D8" s="11" t="s">
        <v>1763</v>
      </c>
      <c r="E8" s="2" t="str">
        <f>VLOOKUP(B8,'זיו מכשירים'!A:C,2,FALSE)</f>
        <v>LH750.exe</v>
      </c>
    </row>
    <row r="9" spans="1:5">
      <c r="A9" s="2">
        <v>82</v>
      </c>
      <c r="B9" s="2" t="s">
        <v>132</v>
      </c>
      <c r="C9" s="2">
        <v>210</v>
      </c>
      <c r="D9" s="11" t="s">
        <v>1763</v>
      </c>
      <c r="E9" s="2" t="str">
        <f>VLOOKUP(B9,'זיו מכשירים'!A:C,2,FALSE)</f>
        <v>Acl2000</v>
      </c>
    </row>
    <row r="10" spans="1:5" hidden="1">
      <c r="A10" s="2">
        <v>64</v>
      </c>
      <c r="B10" s="2" t="s">
        <v>1105</v>
      </c>
      <c r="C10" s="2">
        <v>210</v>
      </c>
      <c r="D10" s="2" t="s">
        <v>652</v>
      </c>
      <c r="E10" s="2" t="e">
        <f>VLOOKUP(B10,'זיו מכשירים'!A:C,2,FALSE)</f>
        <v>#N/A</v>
      </c>
    </row>
    <row r="11" spans="1:5">
      <c r="A11" s="2">
        <v>76</v>
      </c>
      <c r="B11" s="2" t="s">
        <v>1104</v>
      </c>
      <c r="C11" s="2">
        <v>210</v>
      </c>
      <c r="D11" s="11" t="s">
        <v>1763</v>
      </c>
      <c r="E11" s="2" t="str">
        <f>VLOOKUP(B11,'זיו מכשירים'!A:C,2,FALSE)</f>
        <v>Cd1800.exe</v>
      </c>
    </row>
    <row r="12" spans="1:5">
      <c r="A12" s="2">
        <v>67</v>
      </c>
      <c r="B12" s="2" t="s">
        <v>43</v>
      </c>
      <c r="C12" s="2">
        <v>210</v>
      </c>
      <c r="D12" s="11" t="s">
        <v>1763</v>
      </c>
      <c r="E12" s="2" t="str">
        <f>VLOOKUP(B12,'זיו מכשירים'!A:C,2,FALSE)</f>
        <v>DianaCr.exe</v>
      </c>
    </row>
    <row r="13" spans="1:5">
      <c r="A13" s="2">
        <v>146</v>
      </c>
      <c r="B13" s="2" t="s">
        <v>1103</v>
      </c>
      <c r="C13" s="2">
        <v>210</v>
      </c>
      <c r="D13" s="11" t="s">
        <v>1763</v>
      </c>
      <c r="E13" s="2" t="str">
        <f>VLOOKUP(B13,'זיו מכשירים'!A:C,2,FALSE)</f>
        <v>Erytra.exe</v>
      </c>
    </row>
    <row r="14" spans="1:5">
      <c r="A14" s="2">
        <v>139</v>
      </c>
      <c r="B14" s="2" t="s">
        <v>1102</v>
      </c>
      <c r="C14" s="2">
        <v>210</v>
      </c>
      <c r="D14" s="11" t="s">
        <v>1763</v>
      </c>
      <c r="E14" s="2" t="str">
        <f>VLOOKUP(B14,'זיו מכשירים'!A:C,2,FALSE)</f>
        <v>IH1000COM.exe</v>
      </c>
    </row>
    <row r="15" spans="1:5">
      <c r="A15" s="2">
        <v>112</v>
      </c>
      <c r="B15" s="2" t="s">
        <v>1101</v>
      </c>
      <c r="C15" s="2">
        <v>210</v>
      </c>
      <c r="D15" s="11" t="s">
        <v>1763</v>
      </c>
      <c r="E15" s="2" t="str">
        <f>VLOOKUP(B15,'זיו מכשירים'!A:C,2,FALSE)</f>
        <v>Stago.exe</v>
      </c>
    </row>
    <row r="16" spans="1:5">
      <c r="A16" s="2">
        <v>107</v>
      </c>
      <c r="B16" s="2" t="s">
        <v>1100</v>
      </c>
      <c r="C16" s="2">
        <v>210</v>
      </c>
      <c r="D16" s="11" t="s">
        <v>1763</v>
      </c>
      <c r="E16" s="2" t="str">
        <f>VLOOKUP(B16,'זיו מכשירים'!A:C,2,FALSE)</f>
        <v>HC10HL7Sender.exe</v>
      </c>
    </row>
    <row r="17" spans="1:5">
      <c r="A17" s="2">
        <v>106</v>
      </c>
      <c r="B17" s="2" t="s">
        <v>1099</v>
      </c>
      <c r="C17" s="2">
        <v>210</v>
      </c>
      <c r="D17" s="11" t="s">
        <v>1763</v>
      </c>
      <c r="E17" s="2" t="str">
        <f>VLOOKUP(B17,'זיו מכשירים'!A:C,2,FALSE)</f>
        <v>HC10HL7Receiver.exe</v>
      </c>
    </row>
    <row r="18" spans="1:5">
      <c r="A18" s="2">
        <v>10</v>
      </c>
      <c r="B18" s="2" t="s">
        <v>236</v>
      </c>
      <c r="C18" s="2">
        <v>210</v>
      </c>
      <c r="D18" s="11" t="s">
        <v>1763</v>
      </c>
      <c r="E18" s="2" t="str">
        <f>VLOOKUP(B18,'זיו מכשירים'!A:C,2,FALSE)</f>
        <v>Erytra.exe</v>
      </c>
    </row>
    <row r="19" spans="1:5">
      <c r="A19" s="2">
        <v>104</v>
      </c>
      <c r="B19" s="2" t="s">
        <v>768</v>
      </c>
      <c r="C19" s="2">
        <v>210</v>
      </c>
      <c r="D19" s="11" t="s">
        <v>1763</v>
      </c>
      <c r="E19" s="2" t="str">
        <f>VLOOKUP(B19,'זיו מכשירים'!A:C,2,FALSE)</f>
        <v>SysmexXS.exe</v>
      </c>
    </row>
    <row r="20" spans="1:5">
      <c r="A20" s="2">
        <v>6</v>
      </c>
      <c r="B20" s="2" t="s">
        <v>1098</v>
      </c>
      <c r="C20" s="2">
        <v>210</v>
      </c>
      <c r="D20" s="11" t="s">
        <v>1763</v>
      </c>
      <c r="E20" s="2" t="str">
        <f>VLOOKUP(B20,'זיו מכשירים'!A:C,2,FALSE)</f>
        <v>AclTop.exe</v>
      </c>
    </row>
    <row r="21" spans="1:5">
      <c r="A21" s="2">
        <v>94</v>
      </c>
      <c r="B21" s="2" t="s">
        <v>1097</v>
      </c>
      <c r="C21" s="2">
        <v>210</v>
      </c>
      <c r="D21" s="11" t="s">
        <v>1763</v>
      </c>
      <c r="E21" s="2" t="str">
        <f>VLOOKUP(B21,'זיו מכשירים'!A:C,2,FALSE)</f>
        <v>LH750.exe</v>
      </c>
    </row>
    <row r="22" spans="1:5" hidden="1">
      <c r="A22" s="2">
        <v>93</v>
      </c>
      <c r="B22" s="2" t="s">
        <v>1096</v>
      </c>
      <c r="C22" s="2">
        <v>210</v>
      </c>
      <c r="D22" s="2" t="s">
        <v>652</v>
      </c>
      <c r="E22" s="2" t="e">
        <f>VLOOKUP(B22,'זיו מכשירים'!A:C,2,FALSE)</f>
        <v>#N/A</v>
      </c>
    </row>
    <row r="23" spans="1:5">
      <c r="A23" s="2">
        <v>60</v>
      </c>
      <c r="B23" s="2" t="s">
        <v>241</v>
      </c>
      <c r="C23" s="2">
        <v>210</v>
      </c>
      <c r="D23" s="11" t="s">
        <v>1763</v>
      </c>
      <c r="E23" s="2" t="str">
        <f>VLOOKUP(B23,'זיו מכשירים'!A:C,2,FALSE)</f>
        <v>Stago.exe</v>
      </c>
    </row>
    <row r="24" spans="1:5" hidden="1">
      <c r="A24" s="2">
        <v>85</v>
      </c>
      <c r="B24" s="2" t="s">
        <v>338</v>
      </c>
      <c r="C24" s="2">
        <v>230</v>
      </c>
      <c r="D24" s="2" t="s">
        <v>1084</v>
      </c>
      <c r="E24" s="2" t="e">
        <f>VLOOKUP(B24,'זיו מכשירים'!A:C,2,FALSE)</f>
        <v>#N/A</v>
      </c>
    </row>
    <row r="25" spans="1:5" hidden="1">
      <c r="A25" s="2">
        <v>29</v>
      </c>
      <c r="B25" s="2" t="s">
        <v>443</v>
      </c>
      <c r="C25" s="2">
        <v>230</v>
      </c>
      <c r="D25" s="2" t="s">
        <v>1084</v>
      </c>
      <c r="E25" s="2" t="e">
        <f>VLOOKUP(B25,'זיו מכשירים'!A:C,2,FALSE)</f>
        <v>#N/A</v>
      </c>
    </row>
    <row r="26" spans="1:5">
      <c r="A26" s="2">
        <v>127</v>
      </c>
      <c r="B26" s="2" t="s">
        <v>248</v>
      </c>
      <c r="C26" s="2">
        <v>230</v>
      </c>
      <c r="D26" s="12" t="s">
        <v>1785</v>
      </c>
      <c r="E26" s="2" t="str">
        <f>VLOOKUP(B26,'זיו מכשירים'!A:C,2,FALSE)</f>
        <v>GeneXpert</v>
      </c>
    </row>
    <row r="27" spans="1:5">
      <c r="A27" s="2">
        <v>84</v>
      </c>
      <c r="B27" s="2" t="s">
        <v>1095</v>
      </c>
      <c r="C27" s="2">
        <v>230</v>
      </c>
      <c r="D27" s="12" t="s">
        <v>1785</v>
      </c>
      <c r="E27" s="2" t="str">
        <f>VLOOKUP(B27,'זיו מכשירים'!A:C,2,FALSE)</f>
        <v>BactLinkDo.exe</v>
      </c>
    </row>
    <row r="28" spans="1:5" hidden="1">
      <c r="A28" s="2">
        <v>129</v>
      </c>
      <c r="B28" s="2" t="s">
        <v>1094</v>
      </c>
      <c r="C28" s="2">
        <v>230</v>
      </c>
      <c r="D28" s="2" t="s">
        <v>1084</v>
      </c>
      <c r="E28" s="2" t="e">
        <f>VLOOKUP(B28,'זיו מכשירים'!A:C,2,FALSE)</f>
        <v>#N/A</v>
      </c>
    </row>
    <row r="29" spans="1:5">
      <c r="A29" s="2">
        <v>4</v>
      </c>
      <c r="B29" s="2" t="s">
        <v>1093</v>
      </c>
      <c r="C29" s="2">
        <v>230</v>
      </c>
      <c r="D29" s="12" t="s">
        <v>1785</v>
      </c>
      <c r="E29" s="2" t="str">
        <f>VLOOKUP(B29,'זיו מכשירים'!A:C,2,FALSE)</f>
        <v>ArchitectNoDemog.exe</v>
      </c>
    </row>
    <row r="30" spans="1:5">
      <c r="A30" s="2">
        <v>130</v>
      </c>
      <c r="B30" s="2" t="s">
        <v>253</v>
      </c>
      <c r="C30" s="2">
        <v>230</v>
      </c>
      <c r="D30" s="12" t="s">
        <v>1785</v>
      </c>
      <c r="E30" s="2" t="str">
        <f>VLOOKUP(B30,'זיו מכשירים'!A:C,2,FALSE)</f>
        <v>EpiCenter</v>
      </c>
    </row>
    <row r="31" spans="1:5">
      <c r="A31" s="2">
        <v>138</v>
      </c>
      <c r="B31" s="2" t="s">
        <v>1092</v>
      </c>
      <c r="C31" s="2">
        <v>230</v>
      </c>
      <c r="D31" s="12" t="s">
        <v>1785</v>
      </c>
      <c r="E31" s="2" t="str">
        <f>VLOOKUP(B31,'זיו מכשירים'!A:C,2,FALSE)</f>
        <v>Liaison.exe</v>
      </c>
    </row>
    <row r="32" spans="1:5" hidden="1">
      <c r="A32" s="2">
        <v>51</v>
      </c>
      <c r="B32" s="2" t="s">
        <v>458</v>
      </c>
      <c r="C32" s="2">
        <v>230</v>
      </c>
      <c r="D32" s="2" t="s">
        <v>1084</v>
      </c>
      <c r="E32" s="2" t="e">
        <f>VLOOKUP(B32,'זיו מכשירים'!A:C,2,FALSE)</f>
        <v>#N/A</v>
      </c>
    </row>
    <row r="33" spans="1:5">
      <c r="A33" s="2">
        <v>83</v>
      </c>
      <c r="B33" s="2" t="s">
        <v>1091</v>
      </c>
      <c r="C33" s="2">
        <v>230</v>
      </c>
      <c r="D33" s="12" t="s">
        <v>1785</v>
      </c>
      <c r="E33" s="2" t="str">
        <f>VLOOKUP(B33,'זיו מכשירים'!A:C,2,FALSE)</f>
        <v>BactLinkDo.exe</v>
      </c>
    </row>
    <row r="34" spans="1:5">
      <c r="A34" s="2">
        <v>151</v>
      </c>
      <c r="B34" s="2" t="s">
        <v>806</v>
      </c>
      <c r="C34" s="2">
        <v>230</v>
      </c>
      <c r="D34" s="12" t="s">
        <v>1785</v>
      </c>
      <c r="E34" s="2" t="str">
        <f>VLOOKUP(B34,'זיו מכשירים'!A:C,2,FALSE)</f>
        <v>Biofire.exe</v>
      </c>
    </row>
    <row r="35" spans="1:5" hidden="1">
      <c r="A35" s="2">
        <v>113</v>
      </c>
      <c r="B35" s="2" t="s">
        <v>1090</v>
      </c>
      <c r="C35" s="2">
        <v>230</v>
      </c>
      <c r="D35" s="2" t="s">
        <v>1084</v>
      </c>
      <c r="E35" s="2" t="e">
        <f>VLOOKUP(B35,'זיו מכשירים'!A:C,2,FALSE)</f>
        <v>#N/A</v>
      </c>
    </row>
    <row r="36" spans="1:5">
      <c r="A36" s="2">
        <v>119</v>
      </c>
      <c r="B36" s="2" t="s">
        <v>1089</v>
      </c>
      <c r="C36" s="2">
        <v>230</v>
      </c>
      <c r="D36" s="12" t="s">
        <v>1785</v>
      </c>
      <c r="E36" s="2" t="str">
        <f>VLOOKUP(B36,'זיו מכשירים'!A:C,2,FALSE)</f>
        <v>CFX96.exe</v>
      </c>
    </row>
    <row r="37" spans="1:5">
      <c r="A37" s="2">
        <v>86</v>
      </c>
      <c r="B37" s="2" t="s">
        <v>201</v>
      </c>
      <c r="C37" s="2">
        <v>230</v>
      </c>
      <c r="D37" s="12" t="s">
        <v>1785</v>
      </c>
      <c r="E37" s="2" t="str">
        <f>VLOOKUP(B37,'זיו מכשירים'!A:C,2,FALSE)</f>
        <v>Tdx.exe</v>
      </c>
    </row>
    <row r="38" spans="1:5" hidden="1">
      <c r="A38" s="2">
        <v>89</v>
      </c>
      <c r="B38" s="2" t="s">
        <v>1088</v>
      </c>
      <c r="C38" s="2">
        <v>230</v>
      </c>
      <c r="D38" s="2" t="s">
        <v>1084</v>
      </c>
      <c r="E38" s="2" t="e">
        <f>VLOOKUP(B38,'זיו מכשירים'!A:C,2,FALSE)</f>
        <v>#N/A</v>
      </c>
    </row>
    <row r="39" spans="1:5">
      <c r="A39" s="2">
        <v>66</v>
      </c>
      <c r="B39" s="2" t="s">
        <v>1087</v>
      </c>
      <c r="C39" s="2">
        <v>230</v>
      </c>
      <c r="D39" s="12" t="s">
        <v>1785</v>
      </c>
      <c r="E39" s="2" t="str">
        <f>VLOOKUP(B39,'זיו מכשירים'!A:C,2,FALSE)</f>
        <v>GenS.exe</v>
      </c>
    </row>
    <row r="40" spans="1:5">
      <c r="A40" s="2">
        <v>26</v>
      </c>
      <c r="B40" s="2" t="s">
        <v>446</v>
      </c>
      <c r="C40" s="2">
        <v>230</v>
      </c>
      <c r="D40" s="12" t="s">
        <v>1785</v>
      </c>
      <c r="E40" s="2" t="str">
        <f>VLOOKUP(B40,'זיו מכשירים'!A:C,2,FALSE)</f>
        <v>Vitek.exe</v>
      </c>
    </row>
    <row r="41" spans="1:5">
      <c r="A41" s="2">
        <v>125</v>
      </c>
      <c r="B41" s="2" t="s">
        <v>115</v>
      </c>
      <c r="C41" s="2">
        <v>230</v>
      </c>
      <c r="D41" s="12" t="s">
        <v>1785</v>
      </c>
      <c r="E41" s="2" t="str">
        <f>VLOOKUP(B41,'זיו מכשירים'!A:C,2,FALSE)</f>
        <v>LiaisonMDX</v>
      </c>
    </row>
    <row r="42" spans="1:5" hidden="1">
      <c r="A42" s="2">
        <v>55</v>
      </c>
      <c r="B42" s="2" t="s">
        <v>429</v>
      </c>
      <c r="C42" s="2">
        <v>230</v>
      </c>
      <c r="D42" s="2" t="s">
        <v>1084</v>
      </c>
      <c r="E42" s="2" t="e">
        <f>VLOOKUP(B42,'זיו מכשירים'!A:C,2,FALSE)</f>
        <v>#N/A</v>
      </c>
    </row>
    <row r="43" spans="1:5" hidden="1">
      <c r="A43" s="2">
        <v>54</v>
      </c>
      <c r="B43" s="2" t="s">
        <v>430</v>
      </c>
      <c r="C43" s="2">
        <v>230</v>
      </c>
      <c r="D43" s="2" t="s">
        <v>1084</v>
      </c>
      <c r="E43" s="2" t="e">
        <f>VLOOKUP(B43,'זיו מכשירים'!A:C,2,FALSE)</f>
        <v>#N/A</v>
      </c>
    </row>
    <row r="44" spans="1:5" hidden="1">
      <c r="A44" s="2">
        <v>53</v>
      </c>
      <c r="B44" s="2" t="s">
        <v>635</v>
      </c>
      <c r="C44" s="2">
        <v>230</v>
      </c>
      <c r="D44" s="2" t="s">
        <v>1084</v>
      </c>
      <c r="E44" s="2" t="e">
        <f>VLOOKUP(B44,'זיו מכשירים'!A:C,2,FALSE)</f>
        <v>#N/A</v>
      </c>
    </row>
    <row r="45" spans="1:5" hidden="1">
      <c r="A45" s="2">
        <v>52</v>
      </c>
      <c r="B45" s="2" t="s">
        <v>431</v>
      </c>
      <c r="C45" s="2">
        <v>230</v>
      </c>
      <c r="D45" s="2" t="s">
        <v>1084</v>
      </c>
      <c r="E45" s="2" t="e">
        <f>VLOOKUP(B45,'זיו מכשירים'!A:C,2,FALSE)</f>
        <v>#N/A</v>
      </c>
    </row>
    <row r="46" spans="1:5">
      <c r="A46" s="2">
        <v>75</v>
      </c>
      <c r="B46" s="2" t="s">
        <v>1086</v>
      </c>
      <c r="C46" s="2">
        <v>230</v>
      </c>
      <c r="D46" s="12" t="s">
        <v>1785</v>
      </c>
      <c r="E46" s="2" t="str">
        <f>VLOOKUP(B46,'זיו מכשירים'!A:C,2,FALSE)</f>
        <v>Axsym.exe</v>
      </c>
    </row>
    <row r="47" spans="1:5">
      <c r="A47" s="2">
        <v>88</v>
      </c>
      <c r="B47" s="2" t="s">
        <v>1085</v>
      </c>
      <c r="C47" s="2">
        <v>230</v>
      </c>
      <c r="D47" s="12" t="s">
        <v>1785</v>
      </c>
      <c r="E47" s="2" t="str">
        <f>VLOOKUP(B47,'זיו מכשירים'!A:C,2,FALSE)</f>
        <v>Alise.exe</v>
      </c>
    </row>
    <row r="48" spans="1:5">
      <c r="A48" s="2">
        <v>126</v>
      </c>
      <c r="B48" s="2" t="s">
        <v>372</v>
      </c>
      <c r="C48" s="2">
        <v>230</v>
      </c>
      <c r="D48" s="12" t="s">
        <v>1785</v>
      </c>
      <c r="E48" s="2" t="str">
        <f>VLOOKUP(B48,'זיו מכשירים'!A:C,2,FALSE)</f>
        <v>Biofire.exe</v>
      </c>
    </row>
    <row r="49" spans="1:5" hidden="1">
      <c r="A49" s="2">
        <v>22</v>
      </c>
      <c r="B49" s="2" t="s">
        <v>448</v>
      </c>
      <c r="C49" s="2">
        <v>530</v>
      </c>
      <c r="D49" s="2" t="s">
        <v>302</v>
      </c>
      <c r="E49" s="2" t="e">
        <f>VLOOKUP(B49,'זיו מכשירים'!A:C,2,FALSE)</f>
        <v>#N/A</v>
      </c>
    </row>
    <row r="50" spans="1:5" hidden="1">
      <c r="A50" s="2">
        <v>59</v>
      </c>
      <c r="B50" s="2" t="s">
        <v>1083</v>
      </c>
      <c r="C50" s="2">
        <v>530</v>
      </c>
      <c r="D50" s="2" t="s">
        <v>302</v>
      </c>
      <c r="E50" s="2" t="e">
        <f>VLOOKUP(B50,'זיו מכשירים'!A:C,2,FALSE)</f>
        <v>#N/A</v>
      </c>
    </row>
    <row r="51" spans="1:5" hidden="1">
      <c r="A51" s="2">
        <v>62</v>
      </c>
      <c r="B51" s="2" t="s">
        <v>1082</v>
      </c>
      <c r="C51" s="2">
        <v>530</v>
      </c>
      <c r="D51" s="2" t="s">
        <v>302</v>
      </c>
      <c r="E51" s="2" t="e">
        <f>VLOOKUP(B51,'זיו מכשירים'!A:C,2,FALSE)</f>
        <v>#N/A</v>
      </c>
    </row>
    <row r="52" spans="1:5">
      <c r="A52" s="2">
        <v>102</v>
      </c>
      <c r="B52" s="2" t="s">
        <v>1081</v>
      </c>
      <c r="C52" s="2">
        <v>530</v>
      </c>
      <c r="D52" s="11" t="s">
        <v>161</v>
      </c>
      <c r="E52" s="2" t="str">
        <f>VLOOKUP(B52,'זיו מכשירים'!A:C,2,FALSE)</f>
        <v>Advia.exe</v>
      </c>
    </row>
    <row r="53" spans="1:5">
      <c r="A53" s="2">
        <v>103</v>
      </c>
      <c r="B53" s="2" t="s">
        <v>1080</v>
      </c>
      <c r="C53" s="2">
        <v>530</v>
      </c>
      <c r="D53" s="11" t="s">
        <v>161</v>
      </c>
      <c r="E53" s="2" t="str">
        <f>VLOOKUP(B53,'זיו מכשירים'!A:C,2,FALSE)</f>
        <v>Advia.exe</v>
      </c>
    </row>
    <row r="54" spans="1:5" hidden="1">
      <c r="A54" s="2">
        <v>111</v>
      </c>
      <c r="B54" s="2" t="s">
        <v>1079</v>
      </c>
      <c r="C54" s="2">
        <v>530</v>
      </c>
      <c r="D54" s="2" t="s">
        <v>302</v>
      </c>
      <c r="E54" s="2" t="e">
        <f>VLOOKUP(B54,'זיו מכשירים'!A:C,2,FALSE)</f>
        <v>#N/A</v>
      </c>
    </row>
    <row r="55" spans="1:5">
      <c r="A55" s="2">
        <v>116</v>
      </c>
      <c r="B55" s="2" t="s">
        <v>1078</v>
      </c>
      <c r="C55" s="2">
        <v>530</v>
      </c>
      <c r="D55" s="11" t="s">
        <v>161</v>
      </c>
      <c r="E55" s="2" t="str">
        <f>VLOOKUP(B55,'זיו מכשירים'!A:C,2,FALSE)</f>
        <v>Suit.exe</v>
      </c>
    </row>
    <row r="56" spans="1:5">
      <c r="A56" s="2">
        <v>131</v>
      </c>
      <c r="B56" s="2" t="s">
        <v>1077</v>
      </c>
      <c r="C56" s="2">
        <v>530</v>
      </c>
      <c r="D56" s="11" t="s">
        <v>161</v>
      </c>
      <c r="E56" s="2" t="str">
        <f>VLOOKUP(B56,'זיו מכשירים'!A:C,2,FALSE)</f>
        <v>Suit.exe</v>
      </c>
    </row>
    <row r="57" spans="1:5">
      <c r="A57" s="2">
        <v>149</v>
      </c>
      <c r="B57" s="2" t="s">
        <v>1076</v>
      </c>
      <c r="C57" s="2">
        <v>530</v>
      </c>
      <c r="D57" s="11" t="s">
        <v>161</v>
      </c>
      <c r="E57" s="2" t="str">
        <f>VLOOKUP(B57,'זיו מכשירים'!A:C,2,FALSE)</f>
        <v>Sysmex6000.exe</v>
      </c>
    </row>
    <row r="58" spans="1:5">
      <c r="A58" s="2">
        <v>148</v>
      </c>
      <c r="B58" s="2" t="s">
        <v>1075</v>
      </c>
      <c r="C58" s="2">
        <v>530</v>
      </c>
      <c r="D58" s="11" t="s">
        <v>161</v>
      </c>
      <c r="E58" s="2" t="str">
        <f>VLOOKUP(B58,'זיו מכשירים'!A:C,2,FALSE)</f>
        <v>Sysmex6000.exe</v>
      </c>
    </row>
    <row r="59" spans="1:5">
      <c r="A59" s="2">
        <v>154</v>
      </c>
      <c r="B59" s="2" t="s">
        <v>1074</v>
      </c>
      <c r="C59" s="2">
        <v>554</v>
      </c>
      <c r="D59" s="11" t="s">
        <v>1073</v>
      </c>
      <c r="E59" s="2" t="str">
        <f>VLOOKUP(B59,'זיו מכשירים'!A:C,2,FALSE)</f>
        <v>GEM.exe</v>
      </c>
    </row>
    <row r="60" spans="1:5">
      <c r="A60" s="2">
        <v>134</v>
      </c>
      <c r="B60" s="2" t="s">
        <v>230</v>
      </c>
      <c r="C60" s="2">
        <v>555</v>
      </c>
      <c r="D60" s="11" t="s">
        <v>1071</v>
      </c>
      <c r="E60" s="2" t="str">
        <f>VLOOKUP(B60,'זיו מכשירים'!A:C,2,FALSE)</f>
        <v>GEM.exe</v>
      </c>
    </row>
    <row r="61" spans="1:5">
      <c r="A61" s="2">
        <v>115</v>
      </c>
      <c r="B61" s="2" t="s">
        <v>1072</v>
      </c>
      <c r="C61" s="2">
        <v>555</v>
      </c>
      <c r="D61" s="11" t="s">
        <v>1071</v>
      </c>
      <c r="E61" s="2" t="str">
        <f>VLOOKUP(B61,'זיו מכשירים'!A:C,2,FALSE)</f>
        <v>GEM.exe</v>
      </c>
    </row>
    <row r="62" spans="1:5" hidden="1">
      <c r="A62" s="2">
        <v>114</v>
      </c>
      <c r="B62" s="2" t="s">
        <v>1070</v>
      </c>
      <c r="C62" s="2">
        <v>666</v>
      </c>
      <c r="D62" s="2" t="s">
        <v>1070</v>
      </c>
      <c r="E62" s="2" t="e">
        <f>VLOOKUP(B62,'זיו מכשירים'!A:C,2,FALSE)</f>
        <v>#N/A</v>
      </c>
    </row>
    <row r="63" spans="1:5">
      <c r="A63" s="2">
        <v>9</v>
      </c>
      <c r="B63" s="2" t="s">
        <v>457</v>
      </c>
      <c r="C63" s="2">
        <v>777</v>
      </c>
      <c r="D63" s="11" t="s">
        <v>1069</v>
      </c>
      <c r="E63" s="2" t="str">
        <f>VLOOKUP(B63,'זיו מכשירים'!A:C,2,FALSE)</f>
        <v>MiditronDo.exe</v>
      </c>
    </row>
    <row r="64" spans="1:5">
      <c r="A64" s="2">
        <v>87</v>
      </c>
      <c r="B64" s="2" t="s">
        <v>853</v>
      </c>
      <c r="C64" s="2">
        <v>1412</v>
      </c>
      <c r="D64" s="11" t="s">
        <v>1786</v>
      </c>
      <c r="E64" s="2" t="str">
        <f>VLOOKUP(B64,'זיו מכשירים'!A:C,2,FALSE)</f>
        <v>Imx.exe</v>
      </c>
    </row>
    <row r="65" spans="1:5" hidden="1">
      <c r="A65" s="2">
        <v>68</v>
      </c>
      <c r="B65" s="2" t="s">
        <v>1008</v>
      </c>
      <c r="C65" s="2">
        <v>1412</v>
      </c>
      <c r="D65" s="2" t="s">
        <v>304</v>
      </c>
      <c r="E65" s="2" t="e">
        <f>VLOOKUP(B65,'זיו מכשירים'!A:C,2,FALSE)</f>
        <v>#N/A</v>
      </c>
    </row>
    <row r="66" spans="1:5">
      <c r="A66" s="2">
        <v>70</v>
      </c>
      <c r="B66" s="2" t="s">
        <v>1068</v>
      </c>
      <c r="C66" s="2">
        <v>1412</v>
      </c>
      <c r="D66" s="11" t="s">
        <v>1786</v>
      </c>
      <c r="E66" s="2" t="str">
        <f>VLOOKUP(B66,'זיו מכשירים'!A:C,2,FALSE)</f>
        <v>Olympus.exe</v>
      </c>
    </row>
    <row r="67" spans="1:5">
      <c r="A67" s="2">
        <v>74</v>
      </c>
      <c r="B67" s="2" t="s">
        <v>1036</v>
      </c>
      <c r="C67" s="2">
        <v>1412</v>
      </c>
      <c r="D67" s="11" t="s">
        <v>1786</v>
      </c>
      <c r="E67" s="2" t="str">
        <f>VLOOKUP(B67,'זיו מכשירים'!A:C,2,FALSE)</f>
        <v>ArchitectNoDemog.exe</v>
      </c>
    </row>
    <row r="68" spans="1:5">
      <c r="A68" s="2">
        <v>73</v>
      </c>
      <c r="B68" s="2" t="s">
        <v>1067</v>
      </c>
      <c r="C68" s="2">
        <v>1412</v>
      </c>
      <c r="D68" s="11" t="s">
        <v>1786</v>
      </c>
      <c r="E68" s="2" t="str">
        <f>VLOOKUP(B68,'זיו מכשירים'!A:C,2,FALSE)</f>
        <v>MiditronDo.exe</v>
      </c>
    </row>
    <row r="69" spans="1:5">
      <c r="A69" s="2">
        <v>95</v>
      </c>
      <c r="B69" s="2" t="s">
        <v>1066</v>
      </c>
      <c r="C69" s="2">
        <v>1412</v>
      </c>
      <c r="D69" s="11" t="s">
        <v>1786</v>
      </c>
      <c r="E69" s="2" t="str">
        <f>VLOOKUP(B69,'זיו מכשירים'!A:C,2,FALSE)</f>
        <v>IL682.exe</v>
      </c>
    </row>
    <row r="70" spans="1:5">
      <c r="A70" s="2">
        <v>96</v>
      </c>
      <c r="B70" s="2" t="s">
        <v>1065</v>
      </c>
      <c r="C70" s="2">
        <v>1412</v>
      </c>
      <c r="D70" s="11" t="s">
        <v>1786</v>
      </c>
      <c r="E70" s="2" t="str">
        <f>VLOOKUP(B70,'זיו מכשירים'!A:C,2,FALSE)</f>
        <v>Ola2500.exe</v>
      </c>
    </row>
    <row r="71" spans="1:5">
      <c r="A71" s="2">
        <v>99</v>
      </c>
      <c r="B71" s="2" t="s">
        <v>1064</v>
      </c>
      <c r="C71" s="2">
        <v>1412</v>
      </c>
      <c r="D71" s="11" t="s">
        <v>1786</v>
      </c>
      <c r="E71" s="2" t="str">
        <f>VLOOKUP(B71,'זיו מכשירים'!A:C,2,FALSE)</f>
        <v>HitachiModular.exe</v>
      </c>
    </row>
    <row r="72" spans="1:5">
      <c r="A72" s="2">
        <v>2</v>
      </c>
      <c r="B72" s="2" t="s">
        <v>900</v>
      </c>
      <c r="C72" s="2">
        <v>1412</v>
      </c>
      <c r="D72" s="11" t="s">
        <v>1786</v>
      </c>
      <c r="E72" s="2" t="str">
        <f>VLOOKUP(B72,'זיו מכשירים'!A:C,2,FALSE)</f>
        <v>Triturus.exe</v>
      </c>
    </row>
    <row r="73" spans="1:5">
      <c r="A73" s="2">
        <v>105</v>
      </c>
      <c r="B73" s="2" t="s">
        <v>1063</v>
      </c>
      <c r="C73" s="2">
        <v>1412</v>
      </c>
      <c r="D73" s="11" t="s">
        <v>1786</v>
      </c>
      <c r="E73" s="2" t="str">
        <f>VLOOKUP(B73,'זיו מכשירים'!A:C,2,FALSE)</f>
        <v>Phoresis.exe</v>
      </c>
    </row>
    <row r="74" spans="1:5">
      <c r="A74" s="2">
        <v>118</v>
      </c>
      <c r="B74" s="2" t="s">
        <v>1062</v>
      </c>
      <c r="C74" s="2">
        <v>1412</v>
      </c>
      <c r="D74" s="11" t="s">
        <v>1786</v>
      </c>
      <c r="E74" s="2" t="str">
        <f>VLOOKUP(B74,'זיו מכשירים'!A:C,2,FALSE)</f>
        <v>SPAPlus.exe</v>
      </c>
    </row>
    <row r="75" spans="1:5">
      <c r="A75" s="2">
        <v>117</v>
      </c>
      <c r="B75" s="2" t="s">
        <v>412</v>
      </c>
      <c r="C75" s="2">
        <v>1412</v>
      </c>
      <c r="D75" s="11" t="s">
        <v>1786</v>
      </c>
      <c r="E75" s="2" t="str">
        <f>VLOOKUP(B75,'זיו מכשירים'!A:C,2,FALSE)</f>
        <v>SQ2.exe</v>
      </c>
    </row>
    <row r="76" spans="1:5" hidden="1">
      <c r="A76" s="2">
        <v>120</v>
      </c>
      <c r="B76" s="2" t="s">
        <v>1061</v>
      </c>
      <c r="C76" s="2">
        <v>1412</v>
      </c>
      <c r="D76" s="2" t="s">
        <v>304</v>
      </c>
      <c r="E76" s="2" t="e">
        <f>VLOOKUP(B76,'זיו מכשירים'!A:C,2,FALSE)</f>
        <v>#N/A</v>
      </c>
    </row>
    <row r="77" spans="1:5" hidden="1">
      <c r="A77" s="2">
        <v>121</v>
      </c>
      <c r="B77" s="2" t="s">
        <v>1060</v>
      </c>
      <c r="C77" s="2">
        <v>1412</v>
      </c>
      <c r="D77" s="2" t="s">
        <v>304</v>
      </c>
      <c r="E77" s="2" t="e">
        <f>VLOOKUP(B77,'זיו מכשירים'!A:C,2,FALSE)</f>
        <v>#N/A</v>
      </c>
    </row>
    <row r="78" spans="1:5" hidden="1">
      <c r="A78" s="2">
        <v>122</v>
      </c>
      <c r="B78" s="2" t="s">
        <v>1059</v>
      </c>
      <c r="C78" s="2">
        <v>1412</v>
      </c>
      <c r="D78" s="2" t="s">
        <v>304</v>
      </c>
      <c r="E78" s="2" t="e">
        <f>VLOOKUP(B78,'זיו מכשירים'!A:C,2,FALSE)</f>
        <v>#N/A</v>
      </c>
    </row>
    <row r="79" spans="1:5" hidden="1">
      <c r="A79" s="2">
        <v>123</v>
      </c>
      <c r="B79" s="2" t="s">
        <v>1058</v>
      </c>
      <c r="C79" s="2">
        <v>1412</v>
      </c>
      <c r="D79" s="2" t="s">
        <v>304</v>
      </c>
      <c r="E79" s="2" t="e">
        <f>VLOOKUP(B79,'זיו מכשירים'!A:C,2,FALSE)</f>
        <v>#N/A</v>
      </c>
    </row>
    <row r="80" spans="1:5" hidden="1">
      <c r="A80" s="2">
        <v>128</v>
      </c>
      <c r="B80" s="2" t="s">
        <v>1057</v>
      </c>
      <c r="C80" s="2">
        <v>1412</v>
      </c>
      <c r="D80" s="2" t="s">
        <v>304</v>
      </c>
      <c r="E80" s="2" t="e">
        <f>VLOOKUP(B80,'זיו מכשירים'!A:C,2,FALSE)</f>
        <v>#N/A</v>
      </c>
    </row>
    <row r="81" spans="1:5">
      <c r="A81" s="2">
        <v>132</v>
      </c>
      <c r="B81" s="2" t="s">
        <v>1056</v>
      </c>
      <c r="C81" s="2">
        <v>1412</v>
      </c>
      <c r="D81" s="11" t="s">
        <v>1786</v>
      </c>
      <c r="E81" s="2" t="str">
        <f>VLOOKUP(B81,'זיו מכשירים'!A:C,2,FALSE)</f>
        <v>IrisIQ200.exe</v>
      </c>
    </row>
    <row r="82" spans="1:5">
      <c r="A82" s="2">
        <v>133</v>
      </c>
      <c r="B82" s="2" t="s">
        <v>1055</v>
      </c>
      <c r="C82" s="2">
        <v>1412</v>
      </c>
      <c r="D82" s="11" t="s">
        <v>1786</v>
      </c>
      <c r="E82" s="2" t="str">
        <f>VLOOKUP(B82,'זיו מכשירים'!A:C,2,FALSE)</f>
        <v>Analitycon.exe</v>
      </c>
    </row>
    <row r="83" spans="1:5">
      <c r="A83" s="2">
        <v>136</v>
      </c>
      <c r="B83" s="2" t="s">
        <v>840</v>
      </c>
      <c r="C83" s="2">
        <v>1412</v>
      </c>
      <c r="D83" s="11" t="s">
        <v>1786</v>
      </c>
      <c r="E83" s="2" t="str">
        <f>VLOOKUP(B83,'זיו מכשירים'!A:C,2,FALSE)</f>
        <v>IdsISys.exe</v>
      </c>
    </row>
    <row r="84" spans="1:5">
      <c r="A84" s="2">
        <v>137</v>
      </c>
      <c r="B84" s="2" t="s">
        <v>1054</v>
      </c>
      <c r="C84" s="2">
        <v>1412</v>
      </c>
      <c r="D84" s="11" t="s">
        <v>1786</v>
      </c>
      <c r="E84" s="2" t="str">
        <f>VLOOKUP(B84,'זיו מכשירים'!A:C,2,FALSE)</f>
        <v>GEM.exe</v>
      </c>
    </row>
    <row r="85" spans="1:5">
      <c r="A85" s="2">
        <v>140</v>
      </c>
      <c r="B85" s="2" t="s">
        <v>1053</v>
      </c>
      <c r="C85" s="2">
        <v>1412</v>
      </c>
      <c r="D85" s="11" t="s">
        <v>1786</v>
      </c>
      <c r="E85" s="2" t="str">
        <f>VLOOKUP(B85,'זיו מכשירים'!A:C,2,FALSE)</f>
        <v>GEM.exe</v>
      </c>
    </row>
    <row r="86" spans="1:5" hidden="1">
      <c r="A86" s="2">
        <v>141</v>
      </c>
      <c r="B86" s="2" t="s">
        <v>150</v>
      </c>
      <c r="C86" s="2">
        <v>1412</v>
      </c>
      <c r="D86" s="2" t="s">
        <v>304</v>
      </c>
      <c r="E86" s="2" t="e">
        <f>VLOOKUP(B86,'זיו מכשירים'!A:C,2,FALSE)</f>
        <v>#N/A</v>
      </c>
    </row>
    <row r="87" spans="1:5">
      <c r="A87" s="2">
        <v>143</v>
      </c>
      <c r="B87" s="2" t="s">
        <v>1052</v>
      </c>
      <c r="C87" s="2">
        <v>1412</v>
      </c>
      <c r="D87" s="11" t="s">
        <v>1786</v>
      </c>
      <c r="E87" s="2" t="str">
        <f>VLOOKUP(B87,'זיו מכשירים'!A:C,2,FALSE)</f>
        <v>Optilite.exe</v>
      </c>
    </row>
    <row r="88" spans="1:5">
      <c r="A88" s="2">
        <v>144</v>
      </c>
      <c r="B88" s="2" t="s">
        <v>1051</v>
      </c>
      <c r="C88" s="2">
        <v>1412</v>
      </c>
      <c r="D88" s="11" t="s">
        <v>1786</v>
      </c>
      <c r="E88" s="2" t="str">
        <f>VLOOKUP(B88,'זיו מכשירים'!A:C,2,FALSE)</f>
        <v>IdsISys.exe</v>
      </c>
    </row>
    <row r="89" spans="1:5">
      <c r="A89" s="2">
        <v>147</v>
      </c>
      <c r="B89" s="2" t="s">
        <v>1050</v>
      </c>
      <c r="C89" s="2">
        <v>1412</v>
      </c>
      <c r="D89" s="11" t="s">
        <v>1786</v>
      </c>
      <c r="E89" s="2" t="str">
        <f>VLOOKUP(B89,'זיו מכשירים'!A:C,2,FALSE)</f>
        <v>GEM.exe</v>
      </c>
    </row>
    <row r="90" spans="1:5" hidden="1">
      <c r="A90" s="2">
        <v>150</v>
      </c>
      <c r="B90" s="2" t="s">
        <v>1049</v>
      </c>
      <c r="C90" s="2">
        <v>1412</v>
      </c>
      <c r="D90" s="2" t="s">
        <v>304</v>
      </c>
      <c r="E90" s="2" t="e">
        <f>VLOOKUP(B90,'זיו מכשירים'!A:C,2,FALSE)</f>
        <v>#N/A</v>
      </c>
    </row>
    <row r="91" spans="1:5">
      <c r="A91" s="2">
        <v>156</v>
      </c>
      <c r="B91" s="2" t="s">
        <v>1048</v>
      </c>
      <c r="C91" s="2">
        <v>1412</v>
      </c>
      <c r="D91" s="11" t="s">
        <v>1786</v>
      </c>
      <c r="E91" s="2" t="str">
        <f>VLOOKUP(B91,'זיו מכשירים'!A:C,2,FALSE)</f>
        <v>CobasPure.exe</v>
      </c>
    </row>
    <row r="92" spans="1:5" hidden="1">
      <c r="A92" s="2">
        <v>12</v>
      </c>
      <c r="B92" s="2" t="s">
        <v>454</v>
      </c>
      <c r="C92" s="2">
        <v>1412</v>
      </c>
      <c r="D92" s="2" t="s">
        <v>304</v>
      </c>
      <c r="E92" s="2" t="e">
        <f>VLOOKUP(B92,'זיו מכשירים'!A:C,2,FALSE)</f>
        <v>#N/A</v>
      </c>
    </row>
    <row r="93" spans="1:5">
      <c r="A93" s="2">
        <v>8</v>
      </c>
      <c r="B93" s="2" t="s">
        <v>359</v>
      </c>
      <c r="C93" s="2">
        <v>1412</v>
      </c>
      <c r="D93" s="11" t="s">
        <v>1786</v>
      </c>
      <c r="E93" s="2" t="str">
        <f>VLOOKUP(B93,'זיו מכשירים'!A:C,2,FALSE)</f>
        <v>Axsym.exe</v>
      </c>
    </row>
    <row r="94" spans="1:5">
      <c r="A94" s="2">
        <v>7</v>
      </c>
      <c r="B94" s="2" t="s">
        <v>1047</v>
      </c>
      <c r="C94" s="2">
        <v>1412</v>
      </c>
      <c r="D94" s="11" t="s">
        <v>1786</v>
      </c>
      <c r="E94" s="2" t="str">
        <f>VLOOKUP(B94,'זיו מכשירים'!A:C,2,FALSE)</f>
        <v>Olympus5800C.exe</v>
      </c>
    </row>
    <row r="95" spans="1:5">
      <c r="A95" s="2">
        <v>152</v>
      </c>
      <c r="B95" s="2" t="s">
        <v>991</v>
      </c>
      <c r="C95" s="2">
        <v>1412</v>
      </c>
      <c r="D95" s="11" t="s">
        <v>1786</v>
      </c>
      <c r="E95" s="2" t="str">
        <f>VLOOKUP(B95,'זיו מכשירים'!A:C,2,FALSE)</f>
        <v>D10HGB.exe</v>
      </c>
    </row>
    <row r="96" spans="1:5">
      <c r="A96" s="2">
        <v>77</v>
      </c>
      <c r="B96" s="2" t="s">
        <v>247</v>
      </c>
      <c r="C96" s="2">
        <v>1412</v>
      </c>
      <c r="D96" s="11" t="s">
        <v>1786</v>
      </c>
      <c r="E96" s="2" t="str">
        <f>VLOOKUP(B96,'זיו מכשירים'!A:C,2,FALSE)</f>
        <v>GEM.exe</v>
      </c>
    </row>
    <row r="97" spans="1:5">
      <c r="A97" s="2">
        <v>78</v>
      </c>
      <c r="B97" s="2" t="s">
        <v>242</v>
      </c>
      <c r="C97" s="2">
        <v>1412</v>
      </c>
      <c r="D97" s="11" t="s">
        <v>1786</v>
      </c>
      <c r="E97" s="2" t="str">
        <f>VLOOKUP(B97,'זיו מכשירים'!A:C,2,FALSE)</f>
        <v>GEM.exe</v>
      </c>
    </row>
  </sheetData>
  <autoFilter ref="A1:E97" xr:uid="{C4203CDF-8D4F-4E9B-AD3E-6CB0EDF5DC65}">
    <filterColumn colId="4">
      <filters>
        <filter val="Acl2000"/>
        <filter val="AclTop.exe"/>
        <filter val="Advia.exe"/>
        <filter val="Alise.exe"/>
        <filter val="Analitycon.exe"/>
        <filter val="ArchitectNoDemog.exe"/>
        <filter val="Axsym.exe"/>
        <filter val="BactLinkDo.exe"/>
        <filter val="Biofire.exe"/>
        <filter val="Cd1800.exe"/>
        <filter val="CFX96.exe"/>
        <filter val="CoagExpert.exe"/>
        <filter val="CobasPure.exe"/>
        <filter val="D10HGB.exe"/>
        <filter val="DianaCr.exe"/>
        <filter val="EpiCenter"/>
        <filter val="Erytra.exe"/>
        <filter val="GEM.exe"/>
        <filter val="GeneXpert"/>
        <filter val="GenS.exe"/>
        <filter val="HC10HL7Receiver.exe"/>
        <filter val="HC10HL7Sender.exe"/>
        <filter val="HitachiModular.exe"/>
        <filter val="IdsISys.exe"/>
        <filter val="IH1000COM.exe"/>
        <filter val="IL682.exe"/>
        <filter val="Imx.exe"/>
        <filter val="IrisIQ200.exe"/>
        <filter val="LH750.exe"/>
        <filter val="Liaison.exe"/>
        <filter val="LiaisonMDX"/>
        <filter val="MiditronDo.exe"/>
        <filter val="Ola2500.exe"/>
        <filter val="Olympus.exe"/>
        <filter val="Olympus5800C.exe"/>
        <filter val="Optilite.exe"/>
        <filter val="Phoresis.exe"/>
        <filter val="SPAPlus.exe"/>
        <filter val="SQ2.exe"/>
        <filter val="Stago.exe"/>
        <filter val="Suit.exe"/>
        <filter val="Sysmex6000.exe"/>
        <filter val="SysmexXS.exe"/>
        <filter val="Tdx.exe"/>
        <filter val="Triturus.exe"/>
        <filter val="Vitek.exe"/>
      </filters>
    </filterColumn>
  </autoFilter>
  <pageMargins left="0.7" right="0.7" top="0.75" bottom="0.75" header="0.3" footer="0.3"/>
  <pageSetup paperSize="9"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41059-60D6-4B36-B5F7-3EEEF4C2D206}">
  <dimension ref="A1:C67"/>
  <sheetViews>
    <sheetView topLeftCell="A46" workbookViewId="0">
      <selection activeCell="I58" sqref="I58"/>
    </sheetView>
  </sheetViews>
  <sheetFormatPr defaultColWidth="9.125" defaultRowHeight="13.5"/>
  <cols>
    <col min="1" max="1" width="9.125" style="3"/>
    <col min="2" max="2" width="15.3125" style="3" customWidth="1"/>
    <col min="3" max="16384" width="9.125" style="3"/>
  </cols>
  <sheetData>
    <row r="1" spans="1:3" customFormat="1">
      <c r="A1" t="s">
        <v>0</v>
      </c>
      <c r="B1" t="s">
        <v>1</v>
      </c>
      <c r="C1" t="s">
        <v>2</v>
      </c>
    </row>
    <row r="2" spans="1:3">
      <c r="A2" s="3" t="s">
        <v>132</v>
      </c>
      <c r="B2" s="3" t="s">
        <v>1140</v>
      </c>
      <c r="C2" s="3" t="s">
        <v>1139</v>
      </c>
    </row>
    <row r="3" spans="1:3">
      <c r="A3" s="3" t="s">
        <v>932</v>
      </c>
      <c r="B3" s="3" t="s">
        <v>131</v>
      </c>
      <c r="C3" s="3" t="s">
        <v>1138</v>
      </c>
    </row>
    <row r="4" spans="1:3">
      <c r="A4" s="3" t="s">
        <v>241</v>
      </c>
      <c r="B4" s="3" t="s">
        <v>779</v>
      </c>
      <c r="C4" s="3" t="s">
        <v>240</v>
      </c>
    </row>
    <row r="5" spans="1:3">
      <c r="A5" s="3" t="s">
        <v>614</v>
      </c>
      <c r="B5" s="3" t="s">
        <v>38</v>
      </c>
      <c r="C5" s="3" t="s">
        <v>614</v>
      </c>
    </row>
    <row r="6" spans="1:3">
      <c r="A6" s="3" t="s">
        <v>1106</v>
      </c>
      <c r="B6" s="3" t="s">
        <v>749</v>
      </c>
      <c r="C6" s="3" t="s">
        <v>258</v>
      </c>
    </row>
    <row r="7" spans="1:3">
      <c r="A7" s="3" t="s">
        <v>1087</v>
      </c>
      <c r="B7" s="3" t="s">
        <v>1137</v>
      </c>
      <c r="C7" s="3" t="s">
        <v>1136</v>
      </c>
    </row>
    <row r="8" spans="1:3">
      <c r="A8" s="3" t="s">
        <v>43</v>
      </c>
      <c r="B8" s="3" t="s">
        <v>44</v>
      </c>
      <c r="C8" s="3" t="s">
        <v>43</v>
      </c>
    </row>
    <row r="9" spans="1:3">
      <c r="A9" s="3" t="s">
        <v>457</v>
      </c>
      <c r="B9" s="3" t="s">
        <v>32</v>
      </c>
      <c r="C9" s="3" t="s">
        <v>1135</v>
      </c>
    </row>
    <row r="10" spans="1:3">
      <c r="A10" s="3" t="s">
        <v>1067</v>
      </c>
      <c r="B10" s="3" t="s">
        <v>32</v>
      </c>
      <c r="C10" s="3" t="s">
        <v>1134</v>
      </c>
    </row>
    <row r="11" spans="1:3">
      <c r="A11" s="3" t="s">
        <v>1047</v>
      </c>
      <c r="B11" s="3" t="s">
        <v>1133</v>
      </c>
      <c r="C11" s="3" t="s">
        <v>1132</v>
      </c>
    </row>
    <row r="12" spans="1:3">
      <c r="A12" s="3" t="s">
        <v>1068</v>
      </c>
      <c r="B12" s="3" t="s">
        <v>1131</v>
      </c>
      <c r="C12" s="3" t="s">
        <v>1130</v>
      </c>
    </row>
    <row r="13" spans="1:3">
      <c r="A13" s="3" t="s">
        <v>359</v>
      </c>
      <c r="B13" s="3" t="s">
        <v>49</v>
      </c>
      <c r="C13" s="3" t="s">
        <v>268</v>
      </c>
    </row>
    <row r="14" spans="1:3">
      <c r="A14" s="3" t="s">
        <v>1036</v>
      </c>
      <c r="B14" s="3" t="s">
        <v>78</v>
      </c>
      <c r="C14" s="3" t="s">
        <v>923</v>
      </c>
    </row>
    <row r="15" spans="1:3">
      <c r="A15" s="3" t="s">
        <v>1104</v>
      </c>
      <c r="B15" s="3" t="s">
        <v>1129</v>
      </c>
      <c r="C15" s="3" t="s">
        <v>1104</v>
      </c>
    </row>
    <row r="16" spans="1:3">
      <c r="A16" s="3" t="s">
        <v>1066</v>
      </c>
      <c r="B16" s="3" t="s">
        <v>1128</v>
      </c>
      <c r="C16" s="3" t="s">
        <v>1127</v>
      </c>
    </row>
    <row r="17" spans="1:3">
      <c r="A17" s="3" t="s">
        <v>247</v>
      </c>
      <c r="B17" s="3" t="s">
        <v>14</v>
      </c>
      <c r="C17" s="3" t="s">
        <v>1126</v>
      </c>
    </row>
    <row r="18" spans="1:3">
      <c r="A18" s="3" t="s">
        <v>242</v>
      </c>
      <c r="B18" s="3" t="s">
        <v>14</v>
      </c>
      <c r="C18" s="3" t="s">
        <v>1125</v>
      </c>
    </row>
    <row r="19" spans="1:3">
      <c r="A19" s="3" t="s">
        <v>446</v>
      </c>
      <c r="B19" s="3" t="s">
        <v>68</v>
      </c>
      <c r="C19" s="3" t="s">
        <v>1124</v>
      </c>
    </row>
    <row r="20" spans="1:3">
      <c r="A20" s="3" t="s">
        <v>1091</v>
      </c>
      <c r="B20" s="3" t="s">
        <v>65</v>
      </c>
      <c r="C20" s="3" t="s">
        <v>1123</v>
      </c>
    </row>
    <row r="21" spans="1:3">
      <c r="A21" s="3" t="s">
        <v>1086</v>
      </c>
      <c r="B21" s="3" t="s">
        <v>49</v>
      </c>
      <c r="C21" s="3" t="s">
        <v>918</v>
      </c>
    </row>
    <row r="22" spans="1:3">
      <c r="A22" s="3" t="s">
        <v>1085</v>
      </c>
      <c r="B22" s="3" t="s">
        <v>1122</v>
      </c>
      <c r="C22" s="3" t="s">
        <v>1121</v>
      </c>
    </row>
    <row r="23" spans="1:3">
      <c r="A23" s="3" t="s">
        <v>1095</v>
      </c>
      <c r="B23" s="3" t="s">
        <v>65</v>
      </c>
      <c r="C23" s="3" t="s">
        <v>1120</v>
      </c>
    </row>
    <row r="24" spans="1:3">
      <c r="A24" s="3" t="s">
        <v>201</v>
      </c>
      <c r="B24" s="3" t="s">
        <v>916</v>
      </c>
      <c r="C24" s="3" t="s">
        <v>201</v>
      </c>
    </row>
    <row r="25" spans="1:3">
      <c r="A25" s="3" t="s">
        <v>853</v>
      </c>
      <c r="B25" s="3" t="s">
        <v>1119</v>
      </c>
      <c r="C25" s="3" t="s">
        <v>853</v>
      </c>
    </row>
    <row r="26" spans="1:3">
      <c r="A26" s="3" t="s">
        <v>1097</v>
      </c>
      <c r="B26" s="3" t="s">
        <v>749</v>
      </c>
      <c r="C26" s="3" t="s">
        <v>1118</v>
      </c>
    </row>
    <row r="27" spans="1:3">
      <c r="A27" s="3" t="s">
        <v>1065</v>
      </c>
      <c r="B27" s="3" t="s">
        <v>1117</v>
      </c>
      <c r="C27" s="3" t="s">
        <v>1065</v>
      </c>
    </row>
    <row r="28" spans="1:3">
      <c r="A28" s="3" t="s">
        <v>1098</v>
      </c>
      <c r="B28" s="3" t="s">
        <v>75</v>
      </c>
      <c r="C28" s="3" t="s">
        <v>1098</v>
      </c>
    </row>
    <row r="29" spans="1:3">
      <c r="A29" s="3" t="s">
        <v>1064</v>
      </c>
      <c r="B29" s="3" t="s">
        <v>786</v>
      </c>
      <c r="C29" s="3" t="s">
        <v>1064</v>
      </c>
    </row>
    <row r="30" spans="1:3">
      <c r="A30" s="3" t="s">
        <v>900</v>
      </c>
      <c r="B30" s="3" t="s">
        <v>70</v>
      </c>
      <c r="C30" s="3" t="s">
        <v>900</v>
      </c>
    </row>
    <row r="31" spans="1:3">
      <c r="A31" s="3" t="s">
        <v>1093</v>
      </c>
      <c r="B31" s="3" t="s">
        <v>78</v>
      </c>
      <c r="C31" s="3" t="s">
        <v>1116</v>
      </c>
    </row>
    <row r="32" spans="1:3">
      <c r="A32" s="3" t="s">
        <v>1081</v>
      </c>
      <c r="B32" s="3" t="s">
        <v>758</v>
      </c>
      <c r="C32" s="3" t="s">
        <v>1081</v>
      </c>
    </row>
    <row r="33" spans="1:3">
      <c r="A33" s="3" t="s">
        <v>1080</v>
      </c>
      <c r="B33" s="3" t="s">
        <v>758</v>
      </c>
      <c r="C33" s="3" t="s">
        <v>1115</v>
      </c>
    </row>
    <row r="34" spans="1:3">
      <c r="A34" s="3" t="s">
        <v>768</v>
      </c>
      <c r="B34" s="3" t="s">
        <v>1114</v>
      </c>
      <c r="C34" s="3" t="s">
        <v>768</v>
      </c>
    </row>
    <row r="35" spans="1:3">
      <c r="A35" s="3" t="s">
        <v>1063</v>
      </c>
      <c r="B35" s="3" t="s">
        <v>96</v>
      </c>
      <c r="C35" s="3" t="s">
        <v>1063</v>
      </c>
    </row>
    <row r="36" spans="1:3">
      <c r="A36" s="3" t="s">
        <v>1099</v>
      </c>
      <c r="B36" s="3" t="s">
        <v>1113</v>
      </c>
      <c r="C36" s="3" t="s">
        <v>1099</v>
      </c>
    </row>
    <row r="37" spans="1:3">
      <c r="A37" s="3" t="s">
        <v>1100</v>
      </c>
      <c r="B37" s="3" t="s">
        <v>1112</v>
      </c>
      <c r="C37" s="3" t="s">
        <v>1100</v>
      </c>
    </row>
    <row r="38" spans="1:3">
      <c r="A38" s="3" t="s">
        <v>1101</v>
      </c>
      <c r="B38" s="3" t="s">
        <v>779</v>
      </c>
      <c r="C38" s="3" t="s">
        <v>1101</v>
      </c>
    </row>
    <row r="39" spans="1:3">
      <c r="A39" s="3" t="s">
        <v>1072</v>
      </c>
      <c r="B39" s="3" t="s">
        <v>14</v>
      </c>
      <c r="C39" s="3" t="s">
        <v>1072</v>
      </c>
    </row>
    <row r="40" spans="1:3">
      <c r="A40" s="3" t="s">
        <v>1078</v>
      </c>
      <c r="B40" s="3" t="s">
        <v>221</v>
      </c>
      <c r="C40" s="3" t="s">
        <v>1078</v>
      </c>
    </row>
    <row r="41" spans="1:3">
      <c r="A41" s="3" t="s">
        <v>412</v>
      </c>
      <c r="B41" s="3" t="s">
        <v>471</v>
      </c>
      <c r="C41" s="3" t="s">
        <v>412</v>
      </c>
    </row>
    <row r="42" spans="1:3">
      <c r="A42" s="3" t="s">
        <v>1062</v>
      </c>
      <c r="B42" s="3" t="s">
        <v>724</v>
      </c>
      <c r="C42" s="3" t="s">
        <v>1111</v>
      </c>
    </row>
    <row r="43" spans="1:3">
      <c r="A43" s="3" t="s">
        <v>1077</v>
      </c>
      <c r="B43" s="3" t="s">
        <v>221</v>
      </c>
      <c r="C43" s="3" t="s">
        <v>1077</v>
      </c>
    </row>
    <row r="44" spans="1:3">
      <c r="A44" s="3" t="s">
        <v>1089</v>
      </c>
      <c r="B44" s="3" t="s">
        <v>104</v>
      </c>
      <c r="C44" s="3" t="s">
        <v>1089</v>
      </c>
    </row>
    <row r="45" spans="1:3">
      <c r="A45" s="3" t="s">
        <v>248</v>
      </c>
      <c r="B45" s="3" t="s">
        <v>232</v>
      </c>
      <c r="C45" s="3" t="s">
        <v>232</v>
      </c>
    </row>
    <row r="46" spans="1:3">
      <c r="A46" s="3" t="s">
        <v>253</v>
      </c>
      <c r="B46" s="3" t="s">
        <v>253</v>
      </c>
      <c r="C46" s="3" t="s">
        <v>253</v>
      </c>
    </row>
    <row r="47" spans="1:3">
      <c r="A47" s="3" t="s">
        <v>1056</v>
      </c>
      <c r="B47" s="3" t="s">
        <v>883</v>
      </c>
      <c r="C47" s="3" t="s">
        <v>1056</v>
      </c>
    </row>
    <row r="48" spans="1:3">
      <c r="A48" s="3" t="s">
        <v>1055</v>
      </c>
      <c r="B48" s="3" t="s">
        <v>225</v>
      </c>
      <c r="C48" s="3" t="s">
        <v>1055</v>
      </c>
    </row>
    <row r="49" spans="1:3">
      <c r="A49" s="3" t="s">
        <v>230</v>
      </c>
      <c r="B49" s="3" t="s">
        <v>14</v>
      </c>
      <c r="C49" s="3" t="s">
        <v>230</v>
      </c>
    </row>
    <row r="50" spans="1:3">
      <c r="A50" s="3" t="s">
        <v>1054</v>
      </c>
      <c r="B50" s="3" t="s">
        <v>14</v>
      </c>
      <c r="C50" s="3" t="s">
        <v>1054</v>
      </c>
    </row>
    <row r="51" spans="1:3">
      <c r="A51" s="3" t="s">
        <v>1092</v>
      </c>
      <c r="B51" s="3" t="s">
        <v>90</v>
      </c>
      <c r="C51" s="3" t="s">
        <v>1092</v>
      </c>
    </row>
    <row r="52" spans="1:3">
      <c r="A52" s="3" t="s">
        <v>236</v>
      </c>
      <c r="B52" s="3" t="s">
        <v>237</v>
      </c>
      <c r="C52" s="3" t="s">
        <v>236</v>
      </c>
    </row>
    <row r="53" spans="1:3">
      <c r="A53" s="3" t="s">
        <v>1102</v>
      </c>
      <c r="B53" s="3" t="s">
        <v>80</v>
      </c>
      <c r="C53" s="3" t="s">
        <v>1102</v>
      </c>
    </row>
    <row r="54" spans="1:3">
      <c r="A54" s="3" t="s">
        <v>1053</v>
      </c>
      <c r="B54" s="3" t="s">
        <v>14</v>
      </c>
      <c r="C54" s="3" t="s">
        <v>1053</v>
      </c>
    </row>
    <row r="55" spans="1:3">
      <c r="A55" s="3" t="s">
        <v>1108</v>
      </c>
      <c r="B55" s="3" t="s">
        <v>1110</v>
      </c>
      <c r="C55" s="3" t="s">
        <v>1108</v>
      </c>
    </row>
    <row r="56" spans="1:3">
      <c r="A56" s="3" t="s">
        <v>1052</v>
      </c>
      <c r="B56" s="3" t="s">
        <v>715</v>
      </c>
      <c r="C56" s="3" t="s">
        <v>1052</v>
      </c>
    </row>
    <row r="57" spans="1:3">
      <c r="A57" s="3" t="s">
        <v>1051</v>
      </c>
      <c r="B57" s="3" t="s">
        <v>706</v>
      </c>
      <c r="C57" s="3" t="s">
        <v>1051</v>
      </c>
    </row>
    <row r="58" spans="1:3">
      <c r="A58" s="3" t="s">
        <v>1103</v>
      </c>
      <c r="B58" s="3" t="s">
        <v>237</v>
      </c>
      <c r="C58" s="3" t="s">
        <v>1103</v>
      </c>
    </row>
    <row r="59" spans="1:3">
      <c r="A59" s="3" t="s">
        <v>1050</v>
      </c>
      <c r="B59" s="3" t="s">
        <v>14</v>
      </c>
      <c r="C59" s="3" t="s">
        <v>1050</v>
      </c>
    </row>
    <row r="60" spans="1:3">
      <c r="A60" s="3" t="s">
        <v>1075</v>
      </c>
      <c r="B60" s="3" t="s">
        <v>218</v>
      </c>
      <c r="C60" s="3" t="s">
        <v>1075</v>
      </c>
    </row>
    <row r="61" spans="1:3">
      <c r="A61" s="3" t="s">
        <v>1076</v>
      </c>
      <c r="B61" s="3" t="s">
        <v>218</v>
      </c>
      <c r="C61" s="3" t="s">
        <v>1076</v>
      </c>
    </row>
    <row r="62" spans="1:3">
      <c r="A62" s="3" t="s">
        <v>1074</v>
      </c>
      <c r="B62" s="3" t="s">
        <v>14</v>
      </c>
      <c r="C62" s="3" t="s">
        <v>1074</v>
      </c>
    </row>
    <row r="63" spans="1:3">
      <c r="A63" s="3" t="s">
        <v>1048</v>
      </c>
      <c r="B63" s="3" t="s">
        <v>1109</v>
      </c>
      <c r="C63" s="3" t="s">
        <v>1048</v>
      </c>
    </row>
    <row r="64" spans="1:3">
      <c r="A64" s="3" t="s">
        <v>991</v>
      </c>
      <c r="B64" s="3" t="s">
        <v>1028</v>
      </c>
      <c r="C64" s="3" t="s">
        <v>991</v>
      </c>
    </row>
    <row r="65" spans="1:3">
      <c r="A65" s="3" t="s">
        <v>115</v>
      </c>
      <c r="B65" s="3" t="s">
        <v>226</v>
      </c>
      <c r="C65" s="3" t="s">
        <v>115</v>
      </c>
    </row>
    <row r="66" spans="1:3">
      <c r="A66" s="3" t="s">
        <v>372</v>
      </c>
      <c r="B66" s="3" t="s">
        <v>467</v>
      </c>
      <c r="C66" s="3" t="s">
        <v>372</v>
      </c>
    </row>
    <row r="67" spans="1:3">
      <c r="A67" s="3" t="s">
        <v>840</v>
      </c>
      <c r="B67" s="3" t="s">
        <v>706</v>
      </c>
      <c r="C67" s="3" t="s">
        <v>840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F8346A-DB46-4C14-87E2-762077B3C291}">
  <sheetPr filterMode="1"/>
  <dimension ref="A1:E319"/>
  <sheetViews>
    <sheetView topLeftCell="A127" workbookViewId="0">
      <selection activeCell="D141" sqref="D141"/>
    </sheetView>
  </sheetViews>
  <sheetFormatPr defaultColWidth="9.125" defaultRowHeight="13.5"/>
  <cols>
    <col min="1" max="1" width="12.75" style="4" customWidth="1"/>
    <col min="2" max="2" width="15.625" style="4" customWidth="1"/>
    <col min="3" max="3" width="9.125" style="10"/>
    <col min="4" max="4" width="53.9375" style="4" customWidth="1"/>
    <col min="5" max="5" width="29.0625" style="4" customWidth="1"/>
    <col min="6" max="16384" width="9.125" style="4"/>
  </cols>
  <sheetData>
    <row r="1" spans="1:5">
      <c r="A1" s="4" t="s">
        <v>1458</v>
      </c>
      <c r="B1" s="4" t="s">
        <v>1457</v>
      </c>
      <c r="C1" s="10" t="s">
        <v>1456</v>
      </c>
      <c r="D1" s="4" t="s">
        <v>1455</v>
      </c>
      <c r="E1" s="4" t="s">
        <v>360</v>
      </c>
    </row>
    <row r="2" spans="1:5" hidden="1">
      <c r="A2" s="4">
        <v>1</v>
      </c>
      <c r="B2" s="4" t="s">
        <v>1454</v>
      </c>
      <c r="C2" s="4">
        <v>0</v>
      </c>
      <c r="D2" s="4" t="s">
        <v>458</v>
      </c>
      <c r="E2" s="4" t="e">
        <f>VLOOKUP(B2,'איכילוב מכשירים'!A:C,2,FALSE)</f>
        <v>#N/A</v>
      </c>
    </row>
    <row r="3" spans="1:5" hidden="1">
      <c r="A3" s="4">
        <v>50</v>
      </c>
      <c r="B3" s="4" t="s">
        <v>1453</v>
      </c>
      <c r="C3" s="4">
        <v>0</v>
      </c>
      <c r="D3" s="4" t="s">
        <v>458</v>
      </c>
      <c r="E3" s="4" t="e">
        <f>VLOOKUP(B3,'איכילוב מכשירים'!A:C,2,FALSE)</f>
        <v>#N/A</v>
      </c>
    </row>
    <row r="4" spans="1:5" hidden="1">
      <c r="A4" s="4">
        <v>51</v>
      </c>
      <c r="B4" s="4" t="s">
        <v>1452</v>
      </c>
      <c r="C4" s="4">
        <v>52</v>
      </c>
      <c r="D4" s="4" t="s">
        <v>1451</v>
      </c>
      <c r="E4" s="4" t="e">
        <f>VLOOKUP(B4,'איכילוב מכשירים'!A:C,2,FALSE)</f>
        <v>#N/A</v>
      </c>
    </row>
    <row r="5" spans="1:5" hidden="1">
      <c r="A5" s="4">
        <v>52</v>
      </c>
      <c r="B5" s="4" t="s">
        <v>1450</v>
      </c>
      <c r="C5" s="4">
        <v>54</v>
      </c>
      <c r="D5" s="4" t="s">
        <v>424</v>
      </c>
      <c r="E5" s="4" t="e">
        <f>VLOOKUP(B5,'איכילוב מכשירים'!A:C,2,FALSE)</f>
        <v>#N/A</v>
      </c>
    </row>
    <row r="6" spans="1:5" hidden="1">
      <c r="A6" s="4">
        <v>53</v>
      </c>
      <c r="B6" s="4" t="s">
        <v>1449</v>
      </c>
      <c r="C6" s="4">
        <v>54</v>
      </c>
      <c r="D6" s="4" t="s">
        <v>424</v>
      </c>
      <c r="E6" s="4" t="e">
        <f>VLOOKUP(B6,'איכילוב מכשירים'!A:C,2,FALSE)</f>
        <v>#N/A</v>
      </c>
    </row>
    <row r="7" spans="1:5" hidden="1">
      <c r="A7" s="4">
        <v>54</v>
      </c>
      <c r="B7" s="4" t="s">
        <v>1448</v>
      </c>
      <c r="C7" s="4">
        <v>54</v>
      </c>
      <c r="D7" s="4" t="s">
        <v>424</v>
      </c>
      <c r="E7" s="4" t="e">
        <f>VLOOKUP(B7,'איכילוב מכשירים'!A:C,2,FALSE)</f>
        <v>#N/A</v>
      </c>
    </row>
    <row r="8" spans="1:5" hidden="1">
      <c r="A8" s="4">
        <v>55</v>
      </c>
      <c r="B8" s="4" t="s">
        <v>1447</v>
      </c>
      <c r="C8" s="4">
        <v>54</v>
      </c>
      <c r="D8" s="4" t="s">
        <v>424</v>
      </c>
      <c r="E8" s="4" t="e">
        <f>VLOOKUP(B8,'איכילוב מכשירים'!A:C,2,FALSE)</f>
        <v>#N/A</v>
      </c>
    </row>
    <row r="9" spans="1:5" hidden="1">
      <c r="A9" s="4">
        <v>56</v>
      </c>
      <c r="B9" s="4" t="s">
        <v>1446</v>
      </c>
      <c r="C9" s="4">
        <v>54</v>
      </c>
      <c r="D9" s="4" t="s">
        <v>424</v>
      </c>
      <c r="E9" s="4" t="e">
        <f>VLOOKUP(B9,'איכילוב מכשירים'!A:C,2,FALSE)</f>
        <v>#N/A</v>
      </c>
    </row>
    <row r="10" spans="1:5" hidden="1">
      <c r="A10" s="4">
        <v>57</v>
      </c>
      <c r="B10" s="4" t="s">
        <v>1290</v>
      </c>
      <c r="C10" s="4">
        <v>54</v>
      </c>
      <c r="D10" s="4" t="s">
        <v>424</v>
      </c>
      <c r="E10" s="4" t="e">
        <f>VLOOKUP(B10,'איכילוב מכשירים'!A:C,2,FALSE)</f>
        <v>#N/A</v>
      </c>
    </row>
    <row r="11" spans="1:5" hidden="1">
      <c r="A11" s="4">
        <v>58</v>
      </c>
      <c r="B11" s="4" t="s">
        <v>1445</v>
      </c>
      <c r="C11" s="4">
        <v>54</v>
      </c>
      <c r="D11" s="4" t="s">
        <v>424</v>
      </c>
      <c r="E11" s="4" t="e">
        <f>VLOOKUP(B11,'איכילוב מכשירים'!A:C,2,FALSE)</f>
        <v>#N/A</v>
      </c>
    </row>
    <row r="12" spans="1:5" hidden="1">
      <c r="A12" s="4">
        <v>59</v>
      </c>
      <c r="B12" s="4" t="s">
        <v>426</v>
      </c>
      <c r="C12" s="4">
        <v>54</v>
      </c>
      <c r="D12" s="4" t="s">
        <v>424</v>
      </c>
      <c r="E12" s="4" t="e">
        <f>VLOOKUP(B12,'איכילוב מכשירים'!A:C,2,FALSE)</f>
        <v>#N/A</v>
      </c>
    </row>
    <row r="13" spans="1:5" hidden="1">
      <c r="A13" s="4">
        <v>60</v>
      </c>
      <c r="B13" s="4" t="s">
        <v>1444</v>
      </c>
      <c r="C13" s="4">
        <v>54</v>
      </c>
      <c r="D13" s="4" t="s">
        <v>424</v>
      </c>
      <c r="E13" s="4" t="e">
        <f>VLOOKUP(B13,'איכילוב מכשירים'!A:C,2,FALSE)</f>
        <v>#N/A</v>
      </c>
    </row>
    <row r="14" spans="1:5" hidden="1">
      <c r="A14" s="4">
        <v>61</v>
      </c>
      <c r="B14" s="4" t="s">
        <v>1443</v>
      </c>
      <c r="C14" s="4">
        <v>54</v>
      </c>
      <c r="D14" s="4" t="s">
        <v>424</v>
      </c>
      <c r="E14" s="4" t="e">
        <f>VLOOKUP(B14,'איכילוב מכשירים'!A:C,2,FALSE)</f>
        <v>#N/A</v>
      </c>
    </row>
    <row r="15" spans="1:5" hidden="1">
      <c r="A15" s="4">
        <v>62</v>
      </c>
      <c r="B15" s="4" t="s">
        <v>1442</v>
      </c>
      <c r="C15" s="4">
        <v>54</v>
      </c>
      <c r="D15" s="4" t="s">
        <v>424</v>
      </c>
      <c r="E15" s="4" t="e">
        <f>VLOOKUP(B15,'איכילוב מכשירים'!A:C,2,FALSE)</f>
        <v>#N/A</v>
      </c>
    </row>
    <row r="16" spans="1:5" hidden="1">
      <c r="A16" s="4">
        <v>63</v>
      </c>
      <c r="B16" s="4" t="s">
        <v>1441</v>
      </c>
      <c r="C16" s="4">
        <v>54</v>
      </c>
      <c r="D16" s="4" t="s">
        <v>424</v>
      </c>
      <c r="E16" s="4" t="e">
        <f>VLOOKUP(B16,'איכילוב מכשירים'!A:C,2,FALSE)</f>
        <v>#N/A</v>
      </c>
    </row>
    <row r="17" spans="1:5" hidden="1">
      <c r="A17" s="4">
        <v>64</v>
      </c>
      <c r="B17" s="4" t="s">
        <v>1440</v>
      </c>
      <c r="C17" s="4">
        <v>54</v>
      </c>
      <c r="D17" s="4" t="s">
        <v>424</v>
      </c>
      <c r="E17" s="4" t="e">
        <f>VLOOKUP(B17,'איכילוב מכשירים'!A:C,2,FALSE)</f>
        <v>#N/A</v>
      </c>
    </row>
    <row r="18" spans="1:5">
      <c r="A18" s="4">
        <v>120</v>
      </c>
      <c r="B18" s="4" t="s">
        <v>1439</v>
      </c>
      <c r="C18" s="10">
        <v>98</v>
      </c>
      <c r="D18" s="9" t="s">
        <v>1771</v>
      </c>
      <c r="E18" s="4" t="str">
        <f>VLOOKUP(B18,'איכילוב מכשירים'!A:C,2,FALSE)</f>
        <v>LH750.exe</v>
      </c>
    </row>
    <row r="19" spans="1:5">
      <c r="A19" s="4">
        <v>121</v>
      </c>
      <c r="B19" s="4" t="s">
        <v>1438</v>
      </c>
      <c r="C19" s="10">
        <v>98</v>
      </c>
      <c r="D19" s="9" t="s">
        <v>1771</v>
      </c>
      <c r="E19" s="4" t="str">
        <f>VLOOKUP(B19,'איכילוב מכשירים'!A:C,2,FALSE)</f>
        <v>LH750.exe</v>
      </c>
    </row>
    <row r="20" spans="1:5">
      <c r="A20" s="4">
        <v>122</v>
      </c>
      <c r="B20" s="4" t="s">
        <v>1437</v>
      </c>
      <c r="C20" s="10">
        <v>99</v>
      </c>
      <c r="D20" s="8" t="s">
        <v>1772</v>
      </c>
      <c r="E20" s="4" t="str">
        <f>VLOOKUP(B20,'איכילוב מכשירים'!A:C,2,FALSE)</f>
        <v>Sysmex6000.exe</v>
      </c>
    </row>
    <row r="21" spans="1:5">
      <c r="A21" s="4">
        <v>123</v>
      </c>
      <c r="B21" s="4" t="s">
        <v>1436</v>
      </c>
      <c r="C21" s="10">
        <v>0</v>
      </c>
      <c r="D21" s="9" t="s">
        <v>1625</v>
      </c>
      <c r="E21" s="4" t="str">
        <f>VLOOKUP(B21,'איכילוב מכשירים'!A:C,2,FALSE)</f>
        <v>LH750.exe</v>
      </c>
    </row>
    <row r="22" spans="1:5">
      <c r="A22" s="4">
        <v>124</v>
      </c>
      <c r="B22" s="4" t="s">
        <v>1435</v>
      </c>
      <c r="C22" s="10">
        <v>0</v>
      </c>
      <c r="D22" s="9" t="s">
        <v>1625</v>
      </c>
      <c r="E22" s="4" t="str">
        <f>VLOOKUP(B22,'איכילוב מכשירים'!A:C,2,FALSE)</f>
        <v>LH750.exe</v>
      </c>
    </row>
    <row r="23" spans="1:5" hidden="1">
      <c r="A23" s="4">
        <v>127</v>
      </c>
      <c r="B23" s="4" t="s">
        <v>1434</v>
      </c>
      <c r="C23" s="4">
        <v>84</v>
      </c>
      <c r="D23" s="4" t="s">
        <v>1285</v>
      </c>
      <c r="E23" s="4" t="e">
        <f>VLOOKUP(B23,'איכילוב מכשירים'!A:C,2,FALSE)</f>
        <v>#N/A</v>
      </c>
    </row>
    <row r="24" spans="1:5">
      <c r="A24" s="4">
        <v>128</v>
      </c>
      <c r="B24" s="4" t="s">
        <v>1433</v>
      </c>
      <c r="C24" s="10">
        <v>84</v>
      </c>
      <c r="D24" s="8" t="s">
        <v>1773</v>
      </c>
      <c r="E24" s="4" t="str">
        <f>VLOOKUP(B24,'איכילוב מכשירים'!A:C,2,FALSE)</f>
        <v>Immage.exe</v>
      </c>
    </row>
    <row r="25" spans="1:5">
      <c r="A25" s="4">
        <v>129</v>
      </c>
      <c r="B25" s="4" t="s">
        <v>1432</v>
      </c>
      <c r="C25" s="10">
        <v>400</v>
      </c>
      <c r="D25" s="8" t="s">
        <v>1774</v>
      </c>
      <c r="E25" s="4" t="str">
        <f>VLOOKUP(B25,'איכילוב מכשירים'!A:C,2,FALSE)</f>
        <v>ActDiff2.exe</v>
      </c>
    </row>
    <row r="26" spans="1:5">
      <c r="A26" s="4">
        <v>130</v>
      </c>
      <c r="B26" s="4" t="s">
        <v>1431</v>
      </c>
      <c r="C26" s="10">
        <v>400</v>
      </c>
      <c r="D26" s="8" t="s">
        <v>1774</v>
      </c>
      <c r="E26" s="4" t="str">
        <f>VLOOKUP(B26,'איכילוב מכשירים'!A:C,2,FALSE)</f>
        <v>ActDiff2.exe</v>
      </c>
    </row>
    <row r="27" spans="1:5">
      <c r="A27" s="4">
        <v>133</v>
      </c>
      <c r="B27" s="4" t="s">
        <v>1430</v>
      </c>
      <c r="C27" s="10">
        <v>1100</v>
      </c>
      <c r="D27" s="9" t="s">
        <v>1769</v>
      </c>
      <c r="E27" s="4" t="str">
        <f>VLOOKUP(B27,'איכילוב מכשירים'!A:C,2,FALSE)</f>
        <v>BnArt.exe</v>
      </c>
    </row>
    <row r="28" spans="1:5">
      <c r="A28" s="4">
        <v>134</v>
      </c>
      <c r="B28" s="4" t="s">
        <v>1429</v>
      </c>
      <c r="C28" s="10">
        <v>1100</v>
      </c>
      <c r="D28" s="9" t="s">
        <v>1769</v>
      </c>
      <c r="E28" s="4" t="str">
        <f>VLOOKUP(B28,'איכילוב מכשירים'!A:C,2,FALSE)</f>
        <v>Phoresis.exe</v>
      </c>
    </row>
    <row r="29" spans="1:5" hidden="1">
      <c r="A29" s="4">
        <v>135</v>
      </c>
      <c r="B29" s="4" t="s">
        <v>1428</v>
      </c>
      <c r="C29" s="4">
        <v>60</v>
      </c>
      <c r="D29" s="4" t="s">
        <v>576</v>
      </c>
      <c r="E29" s="4" t="e">
        <f>VLOOKUP(B29,'איכילוב מכשירים'!A:C,2,FALSE)</f>
        <v>#N/A</v>
      </c>
    </row>
    <row r="30" spans="1:5">
      <c r="A30" s="4">
        <v>136</v>
      </c>
      <c r="B30" s="4" t="s">
        <v>1427</v>
      </c>
      <c r="C30" s="10">
        <v>60</v>
      </c>
      <c r="D30" s="8" t="s">
        <v>1775</v>
      </c>
      <c r="E30" s="4" t="str">
        <f>VLOOKUP(B30,'איכילוב מכשירים'!A:C,2,FALSE)</f>
        <v>Immulite2000.exe</v>
      </c>
    </row>
    <row r="31" spans="1:5">
      <c r="A31" s="4">
        <v>150</v>
      </c>
      <c r="B31" s="4" t="s">
        <v>1426</v>
      </c>
      <c r="C31" s="10">
        <v>0</v>
      </c>
      <c r="D31" s="9" t="s">
        <v>1625</v>
      </c>
      <c r="E31" s="4" t="str">
        <f>VLOOKUP(B31,'איכילוב מכשירים'!A:C,2,FALSE)</f>
        <v>Advia1650.exe</v>
      </c>
    </row>
    <row r="32" spans="1:5">
      <c r="A32" s="4">
        <v>151</v>
      </c>
      <c r="B32" s="4" t="s">
        <v>1425</v>
      </c>
      <c r="C32" s="10">
        <v>0</v>
      </c>
      <c r="D32" s="9" t="s">
        <v>1625</v>
      </c>
      <c r="E32" s="4" t="str">
        <f>VLOOKUP(B32,'איכילוב מכשירים'!A:C,2,FALSE)</f>
        <v>Advia1650.exe</v>
      </c>
    </row>
    <row r="33" spans="1:5">
      <c r="A33" s="4">
        <v>152</v>
      </c>
      <c r="B33" s="4" t="s">
        <v>1424</v>
      </c>
      <c r="C33" s="10">
        <v>0</v>
      </c>
      <c r="D33" s="9" t="s">
        <v>1625</v>
      </c>
      <c r="E33" s="4" t="str">
        <f>VLOOKUP(B33,'איכילוב מכשירים'!A:C,2,FALSE)</f>
        <v>Advia1650.exe</v>
      </c>
    </row>
    <row r="34" spans="1:5">
      <c r="A34" s="4">
        <v>153</v>
      </c>
      <c r="B34" s="4" t="s">
        <v>1423</v>
      </c>
      <c r="C34" s="10">
        <v>0</v>
      </c>
      <c r="D34" s="9" t="s">
        <v>1625</v>
      </c>
      <c r="E34" s="4" t="str">
        <f>VLOOKUP(B34,'איכילוב מכשירים'!A:C,2,FALSE)</f>
        <v>CentraLinkICHILOV.exe</v>
      </c>
    </row>
    <row r="35" spans="1:5">
      <c r="A35" s="4">
        <v>154</v>
      </c>
      <c r="B35" s="4" t="s">
        <v>1422</v>
      </c>
      <c r="C35" s="10">
        <v>0</v>
      </c>
      <c r="D35" s="9" t="s">
        <v>1625</v>
      </c>
      <c r="E35" s="4" t="str">
        <f>VLOOKUP(B35,'איכילוב מכשירים'!A:C,2,FALSE)</f>
        <v>AcsCentaur.exe</v>
      </c>
    </row>
    <row r="36" spans="1:5" hidden="1">
      <c r="A36" s="4">
        <v>155</v>
      </c>
      <c r="B36" s="4" t="s">
        <v>1421</v>
      </c>
      <c r="C36" s="4">
        <v>104</v>
      </c>
      <c r="D36" s="4" t="s">
        <v>1419</v>
      </c>
      <c r="E36" s="4" t="e">
        <f>VLOOKUP(B36,'איכילוב מכשירים'!A:C,2,FALSE)</f>
        <v>#N/A</v>
      </c>
    </row>
    <row r="37" spans="1:5">
      <c r="A37" s="4">
        <v>156</v>
      </c>
      <c r="B37" s="4" t="s">
        <v>1420</v>
      </c>
      <c r="C37" s="10">
        <v>104</v>
      </c>
      <c r="D37" s="8" t="s">
        <v>1776</v>
      </c>
      <c r="E37" s="4" t="str">
        <f>VLOOKUP(B37,'איכילוב מכשירים'!A:C,2,FALSE)</f>
        <v>NovaCcxPOC.exe</v>
      </c>
    </row>
    <row r="38" spans="1:5">
      <c r="A38" s="4">
        <v>162</v>
      </c>
      <c r="B38" s="4" t="s">
        <v>1418</v>
      </c>
      <c r="C38" s="10">
        <v>9906</v>
      </c>
      <c r="D38" s="8" t="s">
        <v>1777</v>
      </c>
      <c r="E38" s="4" t="str">
        <f>VLOOKUP(B38,'איכילוב מכשירים'!A:C,2,FALSE)</f>
        <v>CobasMira.exe</v>
      </c>
    </row>
    <row r="39" spans="1:5">
      <c r="A39" s="4">
        <v>165</v>
      </c>
      <c r="B39" s="4" t="s">
        <v>1417</v>
      </c>
      <c r="C39" s="10">
        <v>9906</v>
      </c>
      <c r="D39" s="8" t="s">
        <v>1777</v>
      </c>
      <c r="E39" s="4" t="str">
        <f>VLOOKUP(B39,'איכילוב מכשירים'!A:C,2,FALSE)</f>
        <v>AxsymDo.exe</v>
      </c>
    </row>
    <row r="40" spans="1:5">
      <c r="A40" s="4">
        <v>166</v>
      </c>
      <c r="B40" s="4" t="s">
        <v>1416</v>
      </c>
      <c r="C40" s="10">
        <v>1200</v>
      </c>
      <c r="D40" t="s">
        <v>178</v>
      </c>
      <c r="E40" s="4" t="str">
        <f>VLOOKUP(B40,'איכילוב מכשירים'!A:C,2,FALSE)</f>
        <v>Axsym.exe</v>
      </c>
    </row>
    <row r="41" spans="1:5">
      <c r="A41" s="4">
        <v>170</v>
      </c>
      <c r="B41" s="4" t="s">
        <v>1415</v>
      </c>
      <c r="C41" s="10">
        <v>111</v>
      </c>
      <c r="D41" s="8" t="s">
        <v>1778</v>
      </c>
      <c r="E41" s="4" t="str">
        <f>VLOOKUP(B41,'איכילוב מכשירים'!A:C,2,FALSE)</f>
        <v>Ax4280POC.exe</v>
      </c>
    </row>
    <row r="42" spans="1:5">
      <c r="A42" s="4">
        <v>171</v>
      </c>
      <c r="B42" s="4" t="s">
        <v>1414</v>
      </c>
      <c r="C42" s="10">
        <v>111</v>
      </c>
      <c r="D42" s="8" t="s">
        <v>1778</v>
      </c>
      <c r="E42" s="4" t="str">
        <f>VLOOKUP(B42,'איכילוב מכשירים'!A:C,2,FALSE)</f>
        <v>Ax4280POC.exe</v>
      </c>
    </row>
    <row r="43" spans="1:5">
      <c r="A43" s="4">
        <v>172</v>
      </c>
      <c r="B43" s="4" t="s">
        <v>1413</v>
      </c>
      <c r="C43" s="10">
        <v>111</v>
      </c>
      <c r="D43" s="8" t="s">
        <v>1778</v>
      </c>
      <c r="E43" s="4" t="str">
        <f>VLOOKUP(B43,'איכילוב מכשירים'!A:C,2,FALSE)</f>
        <v>Ax4280POC.exe</v>
      </c>
    </row>
    <row r="44" spans="1:5">
      <c r="A44" s="4">
        <v>173</v>
      </c>
      <c r="B44" s="4" t="s">
        <v>1412</v>
      </c>
      <c r="C44" s="10">
        <v>111</v>
      </c>
      <c r="D44" s="8" t="s">
        <v>1778</v>
      </c>
      <c r="E44" s="4" t="str">
        <f>VLOOKUP(B44,'איכילוב מכשירים'!A:C,2,FALSE)</f>
        <v>Ax4280POC.exe</v>
      </c>
    </row>
    <row r="45" spans="1:5">
      <c r="A45" s="4">
        <v>174</v>
      </c>
      <c r="B45" s="4" t="s">
        <v>1411</v>
      </c>
      <c r="C45" s="10">
        <v>70</v>
      </c>
      <c r="D45" s="8" t="s">
        <v>1779</v>
      </c>
      <c r="E45" s="4" t="str">
        <f>VLOOKUP(B45,'איכילוב מכשירים'!A:C,2,FALSE)</f>
        <v>Ax4280POC.exe</v>
      </c>
    </row>
    <row r="46" spans="1:5">
      <c r="A46" s="4">
        <v>175</v>
      </c>
      <c r="B46" s="4" t="s">
        <v>1410</v>
      </c>
      <c r="C46" s="10">
        <v>70</v>
      </c>
      <c r="D46" s="8" t="s">
        <v>1779</v>
      </c>
      <c r="E46" s="4" t="str">
        <f>VLOOKUP(B46,'איכילוב מכשירים'!A:C,2,FALSE)</f>
        <v>Ax4280.exe</v>
      </c>
    </row>
    <row r="47" spans="1:5">
      <c r="A47" s="4">
        <v>180</v>
      </c>
      <c r="B47" s="4" t="s">
        <v>1409</v>
      </c>
      <c r="C47" s="10">
        <v>9903</v>
      </c>
      <c r="D47" s="9" t="s">
        <v>165</v>
      </c>
      <c r="E47" s="4" t="str">
        <f>VLOOKUP(B47,'איכילוב מכשירים'!A:C,2,FALSE)</f>
        <v>BactLink_BA2.exe</v>
      </c>
    </row>
    <row r="48" spans="1:5" hidden="1">
      <c r="A48" s="4">
        <v>181</v>
      </c>
      <c r="B48" s="4" t="s">
        <v>1408</v>
      </c>
      <c r="C48" s="4">
        <v>9903</v>
      </c>
      <c r="D48" s="4" t="s">
        <v>306</v>
      </c>
      <c r="E48" s="4" t="e">
        <f>VLOOKUP(B48,'איכילוב מכשירים'!A:C,2,FALSE)</f>
        <v>#N/A</v>
      </c>
    </row>
    <row r="49" spans="1:5">
      <c r="A49" s="4">
        <v>182</v>
      </c>
      <c r="B49" s="4" t="s">
        <v>1407</v>
      </c>
      <c r="C49" s="10">
        <v>9903</v>
      </c>
      <c r="D49" s="9" t="s">
        <v>165</v>
      </c>
      <c r="E49" s="4" t="str">
        <f>VLOOKUP(B49,'איכילוב מכשירים'!A:C,2,FALSE)</f>
        <v>Vitek.exe</v>
      </c>
    </row>
    <row r="50" spans="1:5">
      <c r="A50" s="4">
        <v>191</v>
      </c>
      <c r="B50" s="4" t="s">
        <v>1406</v>
      </c>
      <c r="C50" s="10">
        <v>9905</v>
      </c>
      <c r="D50" s="9" t="s">
        <v>1763</v>
      </c>
      <c r="E50" s="4" t="str">
        <f>VLOOKUP(B50,'איכילוב מכשירים'!A:C,2,FALSE)</f>
        <v>DianaCr.exe</v>
      </c>
    </row>
    <row r="51" spans="1:5">
      <c r="A51" s="4">
        <v>192</v>
      </c>
      <c r="B51" s="4" t="s">
        <v>1405</v>
      </c>
      <c r="C51" s="10">
        <v>9905</v>
      </c>
      <c r="D51" s="9" t="s">
        <v>1763</v>
      </c>
      <c r="E51" s="4" t="str">
        <f>VLOOKUP(B51,'איכילוב מכשירים'!A:C,2,FALSE)</f>
        <v>DianaCr.exe</v>
      </c>
    </row>
    <row r="52" spans="1:5">
      <c r="A52" s="4">
        <v>125</v>
      </c>
      <c r="B52" s="4" t="s">
        <v>1404</v>
      </c>
      <c r="C52" s="10">
        <v>99</v>
      </c>
      <c r="D52" s="8" t="s">
        <v>1772</v>
      </c>
      <c r="E52" s="4" t="str">
        <f>VLOOKUP(B52,'איכילוב מכשירים'!A:C,2,FALSE)</f>
        <v>Sysmex6000.exe</v>
      </c>
    </row>
    <row r="53" spans="1:5">
      <c r="A53" s="4">
        <v>126</v>
      </c>
      <c r="B53" s="4" t="s">
        <v>1403</v>
      </c>
      <c r="C53" s="10">
        <v>99</v>
      </c>
      <c r="D53" s="8" t="s">
        <v>1772</v>
      </c>
      <c r="E53" s="4" t="str">
        <f>VLOOKUP(B53,'איכילוב מכשירים'!A:C,2,FALSE)</f>
        <v>Sysmex6000.exe</v>
      </c>
    </row>
    <row r="54" spans="1:5" hidden="1">
      <c r="A54" s="4">
        <v>999</v>
      </c>
      <c r="B54" s="4" t="s">
        <v>1402</v>
      </c>
      <c r="C54" s="4">
        <v>0</v>
      </c>
      <c r="D54" s="4" t="s">
        <v>458</v>
      </c>
      <c r="E54" s="4" t="e">
        <f>VLOOKUP(B54,'איכילוב מכשירים'!A:C,2,FALSE)</f>
        <v>#N/A</v>
      </c>
    </row>
    <row r="55" spans="1:5" hidden="1">
      <c r="A55" s="4">
        <v>1000</v>
      </c>
      <c r="B55" s="4" t="s">
        <v>212</v>
      </c>
      <c r="C55" s="4">
        <v>98</v>
      </c>
      <c r="D55" s="4" t="s">
        <v>1262</v>
      </c>
      <c r="E55" s="4" t="e">
        <f>VLOOKUP(B55,'איכילוב מכשירים'!A:C,2,FALSE)</f>
        <v>#N/A</v>
      </c>
    </row>
    <row r="56" spans="1:5" hidden="1">
      <c r="A56" s="4">
        <v>1003</v>
      </c>
      <c r="B56" s="4" t="s">
        <v>1401</v>
      </c>
      <c r="C56" s="4">
        <v>84</v>
      </c>
      <c r="D56" s="4" t="s">
        <v>1285</v>
      </c>
      <c r="E56" s="4" t="e">
        <f>VLOOKUP(B56,'איכילוב מכשירים'!A:C,2,FALSE)</f>
        <v>#N/A</v>
      </c>
    </row>
    <row r="57" spans="1:5" hidden="1">
      <c r="A57" s="4">
        <v>1004</v>
      </c>
      <c r="B57" s="4" t="s">
        <v>1400</v>
      </c>
      <c r="C57" s="4">
        <v>99</v>
      </c>
      <c r="D57" s="4" t="s">
        <v>1316</v>
      </c>
      <c r="E57" s="4" t="e">
        <f>VLOOKUP(B57,'איכילוב מכשירים'!A:C,2,FALSE)</f>
        <v>#N/A</v>
      </c>
    </row>
    <row r="58" spans="1:5" hidden="1">
      <c r="A58" s="4">
        <v>1005</v>
      </c>
      <c r="B58" s="4" t="s">
        <v>615</v>
      </c>
      <c r="C58" s="4">
        <v>99</v>
      </c>
      <c r="D58" s="4" t="s">
        <v>1316</v>
      </c>
      <c r="E58" s="4" t="e">
        <f>VLOOKUP(B58,'איכילוב מכשירים'!A:C,2,FALSE)</f>
        <v>#N/A</v>
      </c>
    </row>
    <row r="59" spans="1:5" hidden="1">
      <c r="A59" s="4">
        <v>1006</v>
      </c>
      <c r="B59" s="4" t="s">
        <v>1399</v>
      </c>
      <c r="C59" s="4">
        <v>99</v>
      </c>
      <c r="D59" s="4" t="s">
        <v>1316</v>
      </c>
      <c r="E59" s="4" t="e">
        <f>VLOOKUP(B59,'איכילוב מכשירים'!A:C,2,FALSE)</f>
        <v>#N/A</v>
      </c>
    </row>
    <row r="60" spans="1:5" hidden="1">
      <c r="A60" s="4">
        <v>1007</v>
      </c>
      <c r="B60" s="4" t="s">
        <v>1398</v>
      </c>
      <c r="C60" s="4">
        <v>80</v>
      </c>
      <c r="D60" s="4" t="s">
        <v>302</v>
      </c>
      <c r="E60" s="4" t="e">
        <f>VLOOKUP(B60,'איכילוב מכשירים'!A:C,2,FALSE)</f>
        <v>#N/A</v>
      </c>
    </row>
    <row r="61" spans="1:5" hidden="1">
      <c r="A61" s="4">
        <v>1008</v>
      </c>
      <c r="B61" s="4" t="s">
        <v>1397</v>
      </c>
      <c r="C61" s="4">
        <v>99</v>
      </c>
      <c r="D61" s="4" t="s">
        <v>1316</v>
      </c>
      <c r="E61" s="4" t="e">
        <f>VLOOKUP(B61,'איכילוב מכשירים'!A:C,2,FALSE)</f>
        <v>#N/A</v>
      </c>
    </row>
    <row r="62" spans="1:5" hidden="1">
      <c r="A62" s="4">
        <v>1009</v>
      </c>
      <c r="B62" s="4" t="s">
        <v>1396</v>
      </c>
      <c r="C62" s="4">
        <v>97</v>
      </c>
      <c r="D62" s="4" t="s">
        <v>1395</v>
      </c>
      <c r="E62" s="4" t="e">
        <f>VLOOKUP(B62,'איכילוב מכשירים'!A:C,2,FALSE)</f>
        <v>#N/A</v>
      </c>
    </row>
    <row r="63" spans="1:5" hidden="1">
      <c r="A63" s="4">
        <v>1010</v>
      </c>
      <c r="B63" s="4" t="s">
        <v>187</v>
      </c>
      <c r="C63" s="4">
        <v>80</v>
      </c>
      <c r="D63" s="4" t="s">
        <v>302</v>
      </c>
      <c r="E63" s="4" t="e">
        <f>VLOOKUP(B63,'איכילוב מכשירים'!A:C,2,FALSE)</f>
        <v>#N/A</v>
      </c>
    </row>
    <row r="64" spans="1:5" hidden="1">
      <c r="A64" s="4">
        <v>1011</v>
      </c>
      <c r="B64" s="4" t="s">
        <v>1394</v>
      </c>
      <c r="C64" s="4">
        <v>98</v>
      </c>
      <c r="D64" s="4" t="s">
        <v>1262</v>
      </c>
      <c r="E64" s="4" t="e">
        <f>VLOOKUP(B64,'איכילוב מכשירים'!A:C,2,FALSE)</f>
        <v>#N/A</v>
      </c>
    </row>
    <row r="65" spans="1:5" hidden="1">
      <c r="A65" s="4">
        <v>70</v>
      </c>
      <c r="B65" s="4" t="s">
        <v>1393</v>
      </c>
      <c r="C65" s="4">
        <v>9904</v>
      </c>
      <c r="D65" s="4" t="s">
        <v>1198</v>
      </c>
      <c r="E65" s="4" t="e">
        <f>VLOOKUP(B65,'איכילוב מכשירים'!A:C,2,FALSE)</f>
        <v>#N/A</v>
      </c>
    </row>
    <row r="66" spans="1:5" hidden="1">
      <c r="A66" s="4">
        <v>71</v>
      </c>
      <c r="B66" s="4" t="s">
        <v>1392</v>
      </c>
      <c r="C66" s="4">
        <v>9904</v>
      </c>
      <c r="D66" s="4" t="s">
        <v>1198</v>
      </c>
      <c r="E66" s="4" t="e">
        <f>VLOOKUP(B66,'איכילוב מכשירים'!A:C,2,FALSE)</f>
        <v>#N/A</v>
      </c>
    </row>
    <row r="67" spans="1:5" hidden="1">
      <c r="A67" s="4">
        <v>72</v>
      </c>
      <c r="B67" s="4" t="s">
        <v>1391</v>
      </c>
      <c r="C67" s="4">
        <v>9904</v>
      </c>
      <c r="D67" s="4" t="s">
        <v>1198</v>
      </c>
      <c r="E67" s="4" t="e">
        <f>VLOOKUP(B67,'איכילוב מכשירים'!A:C,2,FALSE)</f>
        <v>#N/A</v>
      </c>
    </row>
    <row r="68" spans="1:5" hidden="1">
      <c r="A68" s="4">
        <v>1014</v>
      </c>
      <c r="B68" s="4" t="s">
        <v>1390</v>
      </c>
      <c r="C68" s="4">
        <v>9904</v>
      </c>
      <c r="D68" s="4" t="s">
        <v>1198</v>
      </c>
      <c r="E68" s="4" t="e">
        <f>VLOOKUP(B68,'איכילוב מכשירים'!A:C,2,FALSE)</f>
        <v>#N/A</v>
      </c>
    </row>
    <row r="69" spans="1:5">
      <c r="A69" s="4">
        <v>158</v>
      </c>
      <c r="B69" s="4" t="s">
        <v>1389</v>
      </c>
      <c r="C69" s="10">
        <v>0</v>
      </c>
      <c r="D69" s="9" t="s">
        <v>1625</v>
      </c>
      <c r="E69" s="4" t="str">
        <f>VLOOKUP(B69,'איכילוב מכשירים'!A:C,2,FALSE)</f>
        <v>AcsCentaur.exe</v>
      </c>
    </row>
    <row r="70" spans="1:5" hidden="1">
      <c r="A70" s="4">
        <v>1015</v>
      </c>
      <c r="B70" s="4" t="s">
        <v>1388</v>
      </c>
      <c r="C70" s="4">
        <v>0</v>
      </c>
      <c r="D70" s="4" t="s">
        <v>458</v>
      </c>
      <c r="E70" s="4" t="e">
        <f>VLOOKUP(B70,'איכילוב מכשירים'!A:C,2,FALSE)</f>
        <v>#N/A</v>
      </c>
    </row>
    <row r="71" spans="1:5" hidden="1">
      <c r="A71" s="4">
        <v>1016</v>
      </c>
      <c r="B71" s="4" t="s">
        <v>1387</v>
      </c>
      <c r="C71" s="4">
        <v>1200</v>
      </c>
      <c r="D71" s="4" t="s">
        <v>1305</v>
      </c>
      <c r="E71" s="4" t="e">
        <f>VLOOKUP(B71,'איכילוב מכשירים'!A:C,2,FALSE)</f>
        <v>#N/A</v>
      </c>
    </row>
    <row r="72" spans="1:5" hidden="1">
      <c r="A72" s="4">
        <v>194</v>
      </c>
      <c r="B72" s="4" t="s">
        <v>1386</v>
      </c>
      <c r="C72" s="4">
        <v>9904</v>
      </c>
      <c r="D72" s="4" t="s">
        <v>1198</v>
      </c>
      <c r="E72" s="4" t="e">
        <f>VLOOKUP(B72,'איכילוב מכשירים'!A:C,2,FALSE)</f>
        <v>#N/A</v>
      </c>
    </row>
    <row r="73" spans="1:5" hidden="1">
      <c r="A73" s="4">
        <v>1017</v>
      </c>
      <c r="B73" s="4" t="s">
        <v>1385</v>
      </c>
      <c r="C73" s="4">
        <v>60</v>
      </c>
      <c r="D73" s="4" t="s">
        <v>576</v>
      </c>
      <c r="E73" s="4" t="e">
        <f>VLOOKUP(B73,'איכילוב מכשירים'!A:C,2,FALSE)</f>
        <v>#N/A</v>
      </c>
    </row>
    <row r="74" spans="1:5" hidden="1">
      <c r="A74" s="4">
        <v>195</v>
      </c>
      <c r="B74" s="4" t="s">
        <v>1384</v>
      </c>
      <c r="C74" s="4">
        <v>1100</v>
      </c>
      <c r="D74" s="4" t="s">
        <v>1144</v>
      </c>
      <c r="E74" s="4" t="e">
        <f>VLOOKUP(B74,'איכילוב מכשירים'!A:C,2,FALSE)</f>
        <v>#N/A</v>
      </c>
    </row>
    <row r="75" spans="1:5" hidden="1">
      <c r="A75" s="4">
        <v>196</v>
      </c>
      <c r="B75" s="4" t="s">
        <v>1383</v>
      </c>
      <c r="C75" s="4">
        <v>9906</v>
      </c>
      <c r="D75" s="4" t="s">
        <v>1237</v>
      </c>
      <c r="E75" s="4" t="e">
        <f>VLOOKUP(B75,'איכילוב מכשירים'!A:C,2,FALSE)</f>
        <v>#N/A</v>
      </c>
    </row>
    <row r="76" spans="1:5" hidden="1">
      <c r="A76" s="4">
        <v>197</v>
      </c>
      <c r="B76" s="4" t="s">
        <v>1382</v>
      </c>
      <c r="C76" s="4">
        <v>70</v>
      </c>
      <c r="D76" s="4" t="s">
        <v>1381</v>
      </c>
      <c r="E76" s="4" t="e">
        <f>VLOOKUP(B76,'איכילוב מכשירים'!A:C,2,FALSE)</f>
        <v>#N/A</v>
      </c>
    </row>
    <row r="77" spans="1:5" hidden="1">
      <c r="A77" s="4">
        <v>198</v>
      </c>
      <c r="B77" s="4" t="s">
        <v>1380</v>
      </c>
      <c r="C77" s="4">
        <v>9906</v>
      </c>
      <c r="D77" s="4" t="s">
        <v>1237</v>
      </c>
      <c r="E77" s="4" t="e">
        <f>VLOOKUP(B77,'איכילוב מכשירים'!A:C,2,FALSE)</f>
        <v>#N/A</v>
      </c>
    </row>
    <row r="78" spans="1:5" hidden="1">
      <c r="A78" s="4">
        <v>199</v>
      </c>
      <c r="B78" s="4" t="s">
        <v>1379</v>
      </c>
      <c r="C78" s="4">
        <v>152</v>
      </c>
      <c r="D78" s="4" t="s">
        <v>1378</v>
      </c>
      <c r="E78" s="4" t="e">
        <f>VLOOKUP(B78,'איכילוב מכשירים'!A:C,2,FALSE)</f>
        <v>#N/A</v>
      </c>
    </row>
    <row r="79" spans="1:5" hidden="1">
      <c r="A79" s="4">
        <v>1018</v>
      </c>
      <c r="B79" s="4" t="s">
        <v>1377</v>
      </c>
      <c r="C79" s="4">
        <v>9904</v>
      </c>
      <c r="D79" s="4" t="s">
        <v>1198</v>
      </c>
      <c r="E79" s="4" t="e">
        <f>VLOOKUP(B79,'איכילוב מכשירים'!A:C,2,FALSE)</f>
        <v>#N/A</v>
      </c>
    </row>
    <row r="80" spans="1:5" hidden="1">
      <c r="A80" s="4">
        <v>1019</v>
      </c>
      <c r="B80" s="4" t="s">
        <v>1376</v>
      </c>
      <c r="C80" s="4">
        <v>86</v>
      </c>
      <c r="D80" s="4" t="s">
        <v>450</v>
      </c>
      <c r="E80" s="4" t="e">
        <f>VLOOKUP(B80,'איכילוב מכשירים'!A:C,2,FALSE)</f>
        <v>#N/A</v>
      </c>
    </row>
    <row r="81" spans="1:5">
      <c r="A81" s="4">
        <v>200</v>
      </c>
      <c r="B81" s="4" t="s">
        <v>1375</v>
      </c>
      <c r="C81" s="10">
        <v>9906</v>
      </c>
      <c r="D81" s="9" t="s">
        <v>1777</v>
      </c>
      <c r="E81" s="4" t="str">
        <f>VLOOKUP(B81,'איכילוב מכשירים'!A:C,2,FALSE)</f>
        <v>RapidLink.exe</v>
      </c>
    </row>
    <row r="82" spans="1:5" hidden="1">
      <c r="A82" s="4">
        <v>2000</v>
      </c>
      <c r="B82" s="4" t="s">
        <v>1374</v>
      </c>
      <c r="C82" s="4">
        <v>101</v>
      </c>
      <c r="D82" s="4" t="s">
        <v>1216</v>
      </c>
      <c r="E82" s="4" t="e">
        <f>VLOOKUP(B82,'איכילוב מכשירים'!A:C,2,FALSE)</f>
        <v>#N/A</v>
      </c>
    </row>
    <row r="83" spans="1:5" hidden="1">
      <c r="A83" s="4">
        <v>2001</v>
      </c>
      <c r="B83" s="4" t="s">
        <v>1373</v>
      </c>
      <c r="C83" s="4">
        <v>0</v>
      </c>
      <c r="D83" s="4" t="s">
        <v>458</v>
      </c>
      <c r="E83" s="4" t="e">
        <f>VLOOKUP(B83,'איכילוב מכשירים'!A:C,2,FALSE)</f>
        <v>#N/A</v>
      </c>
    </row>
    <row r="84" spans="1:5" hidden="1">
      <c r="A84" s="4">
        <v>202</v>
      </c>
      <c r="B84" s="4" t="s">
        <v>635</v>
      </c>
      <c r="C84" s="4">
        <v>9903</v>
      </c>
      <c r="D84" s="4" t="s">
        <v>306</v>
      </c>
      <c r="E84" s="4" t="e">
        <f>VLOOKUP(B84,'איכילוב מכשירים'!A:C,2,FALSE)</f>
        <v>#N/A</v>
      </c>
    </row>
    <row r="85" spans="1:5" hidden="1">
      <c r="A85" s="4">
        <v>203</v>
      </c>
      <c r="B85" s="4" t="s">
        <v>430</v>
      </c>
      <c r="C85" s="4">
        <v>9903</v>
      </c>
      <c r="D85" s="4" t="s">
        <v>306</v>
      </c>
      <c r="E85" s="4" t="e">
        <f>VLOOKUP(B85,'איכילוב מכשירים'!A:C,2,FALSE)</f>
        <v>#N/A</v>
      </c>
    </row>
    <row r="86" spans="1:5" hidden="1">
      <c r="A86" s="4">
        <v>204</v>
      </c>
      <c r="B86" s="4" t="s">
        <v>1372</v>
      </c>
      <c r="C86" s="4">
        <v>9903</v>
      </c>
      <c r="D86" s="4" t="s">
        <v>306</v>
      </c>
      <c r="E86" s="4" t="e">
        <f>VLOOKUP(B86,'איכילוב מכשירים'!A:C,2,FALSE)</f>
        <v>#N/A</v>
      </c>
    </row>
    <row r="87" spans="1:5" hidden="1">
      <c r="A87" s="4">
        <v>205</v>
      </c>
      <c r="B87" s="4" t="s">
        <v>641</v>
      </c>
      <c r="C87" s="4">
        <v>9903</v>
      </c>
      <c r="D87" s="4" t="s">
        <v>306</v>
      </c>
      <c r="E87" s="4" t="e">
        <f>VLOOKUP(B87,'איכילוב מכשירים'!A:C,2,FALSE)</f>
        <v>#N/A</v>
      </c>
    </row>
    <row r="88" spans="1:5" hidden="1">
      <c r="A88" s="4">
        <v>206</v>
      </c>
      <c r="B88" s="4" t="s">
        <v>338</v>
      </c>
      <c r="C88" s="4">
        <v>9903</v>
      </c>
      <c r="D88" s="4" t="s">
        <v>306</v>
      </c>
      <c r="E88" s="4" t="e">
        <f>VLOOKUP(B88,'איכילוב מכשירים'!A:C,2,FALSE)</f>
        <v>#N/A</v>
      </c>
    </row>
    <row r="89" spans="1:5" hidden="1">
      <c r="A89" s="4">
        <v>207</v>
      </c>
      <c r="B89" s="4" t="s">
        <v>458</v>
      </c>
      <c r="C89" s="4">
        <v>9903</v>
      </c>
      <c r="D89" s="4" t="s">
        <v>306</v>
      </c>
      <c r="E89" s="4" t="e">
        <f>VLOOKUP(B89,'איכילוב מכשירים'!A:C,2,FALSE)</f>
        <v>#N/A</v>
      </c>
    </row>
    <row r="90" spans="1:5" hidden="1">
      <c r="A90" s="4">
        <v>208</v>
      </c>
      <c r="B90" s="4" t="s">
        <v>1371</v>
      </c>
      <c r="C90" s="4">
        <v>9903</v>
      </c>
      <c r="D90" s="4" t="s">
        <v>306</v>
      </c>
      <c r="E90" s="4" t="e">
        <f>VLOOKUP(B90,'איכילוב מכשירים'!A:C,2,FALSE)</f>
        <v>#N/A</v>
      </c>
    </row>
    <row r="91" spans="1:5" hidden="1">
      <c r="A91" s="4">
        <v>209</v>
      </c>
      <c r="B91" s="4" t="s">
        <v>1370</v>
      </c>
      <c r="C91" s="4">
        <v>9903</v>
      </c>
      <c r="D91" s="4" t="s">
        <v>306</v>
      </c>
      <c r="E91" s="4" t="e">
        <f>VLOOKUP(B91,'איכילוב מכשירים'!A:C,2,FALSE)</f>
        <v>#N/A</v>
      </c>
    </row>
    <row r="92" spans="1:5" hidden="1">
      <c r="A92" s="4">
        <v>210</v>
      </c>
      <c r="B92" s="4" t="s">
        <v>817</v>
      </c>
      <c r="C92" s="4">
        <v>9903</v>
      </c>
      <c r="D92" s="4" t="s">
        <v>306</v>
      </c>
      <c r="E92" s="4" t="e">
        <f>VLOOKUP(B92,'איכילוב מכשירים'!A:C,2,FALSE)</f>
        <v>#N/A</v>
      </c>
    </row>
    <row r="93" spans="1:5" hidden="1">
      <c r="A93" s="4">
        <v>220</v>
      </c>
      <c r="B93" s="4" t="s">
        <v>1369</v>
      </c>
      <c r="C93" s="4">
        <v>1400</v>
      </c>
      <c r="D93" s="4" t="s">
        <v>1368</v>
      </c>
      <c r="E93" s="4" t="e">
        <f>VLOOKUP(B93,'איכילוב מכשירים'!A:C,2,FALSE)</f>
        <v>#N/A</v>
      </c>
    </row>
    <row r="94" spans="1:5">
      <c r="A94" s="4">
        <v>2008</v>
      </c>
      <c r="B94" s="4" t="s">
        <v>1367</v>
      </c>
      <c r="C94" s="10">
        <v>9906</v>
      </c>
      <c r="D94" s="4" t="s">
        <v>1777</v>
      </c>
      <c r="E94" s="4" t="str">
        <f>VLOOKUP(B94,'איכילוב מכשירים'!A:C,2,FALSE)</f>
        <v>G7</v>
      </c>
    </row>
    <row r="95" spans="1:5">
      <c r="A95" s="4">
        <v>2018</v>
      </c>
      <c r="B95" s="4" t="s">
        <v>134</v>
      </c>
      <c r="C95" s="10">
        <v>9904</v>
      </c>
      <c r="D95" s="8" t="s">
        <v>1780</v>
      </c>
      <c r="E95" s="4" t="str">
        <f>VLOOKUP(B95,'איכילוב מכשירים'!A:C,2,FALSE)</f>
        <v>VIDAS</v>
      </c>
    </row>
    <row r="96" spans="1:5" hidden="1">
      <c r="A96" s="4">
        <v>211</v>
      </c>
      <c r="B96" s="4" t="s">
        <v>1366</v>
      </c>
      <c r="C96" s="4">
        <v>9903</v>
      </c>
      <c r="D96" s="4" t="s">
        <v>306</v>
      </c>
      <c r="E96" s="4" t="e">
        <f>VLOOKUP(B96,'איכילוב מכשירים'!A:C,2,FALSE)</f>
        <v>#N/A</v>
      </c>
    </row>
    <row r="97" spans="1:5">
      <c r="A97" s="4">
        <v>2021</v>
      </c>
      <c r="B97" s="4" t="s">
        <v>1365</v>
      </c>
      <c r="C97" s="10">
        <v>1100</v>
      </c>
      <c r="D97" s="9" t="s">
        <v>1769</v>
      </c>
      <c r="E97" s="4" t="str">
        <f>VLOOKUP(B97,'איכילוב מכשירים'!A:C,2,FALSE)</f>
        <v>AlegriaLIs2</v>
      </c>
    </row>
    <row r="98" spans="1:5">
      <c r="A98" s="4">
        <v>2020</v>
      </c>
      <c r="B98" s="4" t="s">
        <v>1364</v>
      </c>
      <c r="C98" s="10">
        <v>111</v>
      </c>
      <c r="D98" s="8" t="s">
        <v>1778</v>
      </c>
      <c r="E98" s="4" t="str">
        <f>VLOOKUP(B98,'איכילוב מכשירים'!A:C,2,FALSE)</f>
        <v>Ax4280POC.exe</v>
      </c>
    </row>
    <row r="99" spans="1:5" hidden="1">
      <c r="A99" s="4">
        <v>38</v>
      </c>
      <c r="B99" s="4" t="s">
        <v>1363</v>
      </c>
      <c r="C99" s="4">
        <v>0</v>
      </c>
      <c r="D99" s="4" t="s">
        <v>458</v>
      </c>
      <c r="E99" s="4" t="e">
        <f>VLOOKUP(B99,'איכילוב מכשירים'!A:C,2,FALSE)</f>
        <v>#N/A</v>
      </c>
    </row>
    <row r="100" spans="1:5" hidden="1">
      <c r="A100" s="4">
        <v>2022</v>
      </c>
      <c r="B100" s="4" t="s">
        <v>1362</v>
      </c>
      <c r="C100" s="4">
        <v>69</v>
      </c>
      <c r="D100" s="4" t="s">
        <v>1249</v>
      </c>
      <c r="E100" s="4" t="e">
        <f>VLOOKUP(B100,'איכילוב מכשירים'!A:C,2,FALSE)</f>
        <v>#N/A</v>
      </c>
    </row>
    <row r="101" spans="1:5" hidden="1">
      <c r="A101" s="4">
        <v>39</v>
      </c>
      <c r="B101" s="4" t="s">
        <v>1361</v>
      </c>
      <c r="C101" s="4">
        <v>0</v>
      </c>
      <c r="D101" s="4" t="s">
        <v>458</v>
      </c>
      <c r="E101" s="4" t="e">
        <f>VLOOKUP(B101,'איכילוב מכשירים'!A:C,2,FALSE)</f>
        <v>#N/A</v>
      </c>
    </row>
    <row r="102" spans="1:5" hidden="1">
      <c r="A102" s="4">
        <v>2023</v>
      </c>
      <c r="B102" s="4" t="s">
        <v>1360</v>
      </c>
      <c r="C102" s="4">
        <v>69</v>
      </c>
      <c r="D102" s="4" t="s">
        <v>1249</v>
      </c>
      <c r="E102" s="4" t="e">
        <f>VLOOKUP(B102,'איכילוב מכשירים'!A:C,2,FALSE)</f>
        <v>#N/A</v>
      </c>
    </row>
    <row r="103" spans="1:5" hidden="1">
      <c r="A103" s="4">
        <v>221</v>
      </c>
      <c r="B103" s="4" t="s">
        <v>1359</v>
      </c>
      <c r="C103" s="4">
        <v>98</v>
      </c>
      <c r="D103" s="4" t="s">
        <v>1262</v>
      </c>
      <c r="E103" s="4" t="e">
        <f>VLOOKUP(B103,'איכילוב מכשירים'!A:C,2,FALSE)</f>
        <v>#N/A</v>
      </c>
    </row>
    <row r="104" spans="1:5">
      <c r="A104" s="4">
        <v>2</v>
      </c>
      <c r="B104" s="4" t="s">
        <v>1358</v>
      </c>
      <c r="C104" s="10">
        <v>9906</v>
      </c>
      <c r="D104" s="9" t="s">
        <v>1777</v>
      </c>
      <c r="E104" s="4" t="str">
        <f>VLOOKUP(B104,'איכילוב מכשירים'!A:C,2,FALSE)</f>
        <v>Architect.exe</v>
      </c>
    </row>
    <row r="105" spans="1:5" hidden="1">
      <c r="A105" s="4">
        <v>223</v>
      </c>
      <c r="B105" s="4" t="s">
        <v>1357</v>
      </c>
      <c r="C105" s="4">
        <v>1100</v>
      </c>
      <c r="D105" s="4" t="s">
        <v>1144</v>
      </c>
      <c r="E105" s="4" t="e">
        <f>VLOOKUP(B105,'איכילוב מכשירים'!A:C,2,FALSE)</f>
        <v>#N/A</v>
      </c>
    </row>
    <row r="106" spans="1:5" hidden="1">
      <c r="A106" s="4">
        <v>212</v>
      </c>
      <c r="B106" s="4" t="s">
        <v>1356</v>
      </c>
      <c r="C106" s="4">
        <v>9903</v>
      </c>
      <c r="D106" s="4" t="s">
        <v>306</v>
      </c>
      <c r="E106" s="4" t="e">
        <f>VLOOKUP(B106,'איכילוב מכשירים'!A:C,2,FALSE)</f>
        <v>#N/A</v>
      </c>
    </row>
    <row r="107" spans="1:5">
      <c r="A107" s="4">
        <v>6</v>
      </c>
      <c r="B107" s="4" t="s">
        <v>1355</v>
      </c>
      <c r="C107" s="10">
        <v>111</v>
      </c>
      <c r="D107" s="8" t="s">
        <v>1778</v>
      </c>
      <c r="E107" s="4" t="str">
        <f>VLOOKUP(B107,'איכילוב מכשירים'!A:C,2,FALSE)</f>
        <v>Ax4280POC.exe</v>
      </c>
    </row>
    <row r="108" spans="1:5">
      <c r="A108" s="4">
        <v>7</v>
      </c>
      <c r="B108" s="4" t="s">
        <v>1354</v>
      </c>
      <c r="C108" s="10">
        <v>111</v>
      </c>
      <c r="D108" s="8" t="s">
        <v>1778</v>
      </c>
      <c r="E108" s="4" t="str">
        <f>VLOOKUP(B108,'איכילוב מכשירים'!A:C,2,FALSE)</f>
        <v>Ax4280POC.exe</v>
      </c>
    </row>
    <row r="109" spans="1:5" hidden="1">
      <c r="A109" s="4">
        <v>1020</v>
      </c>
      <c r="B109" s="4" t="s">
        <v>1353</v>
      </c>
      <c r="C109" s="4">
        <v>86</v>
      </c>
      <c r="D109" s="4" t="s">
        <v>450</v>
      </c>
      <c r="E109" s="4" t="e">
        <f>VLOOKUP(B109,'איכילוב מכשירים'!A:C,2,FALSE)</f>
        <v>#N/A</v>
      </c>
    </row>
    <row r="110" spans="1:5" hidden="1">
      <c r="A110" s="4">
        <v>1021</v>
      </c>
      <c r="B110" s="4" t="s">
        <v>1352</v>
      </c>
      <c r="C110" s="4">
        <v>60</v>
      </c>
      <c r="D110" s="4" t="s">
        <v>576</v>
      </c>
      <c r="E110" s="4" t="e">
        <f>VLOOKUP(B110,'איכילוב מכשירים'!A:C,2,FALSE)</f>
        <v>#N/A</v>
      </c>
    </row>
    <row r="111" spans="1:5">
      <c r="A111" s="4">
        <v>183</v>
      </c>
      <c r="B111" s="4" t="s">
        <v>1351</v>
      </c>
      <c r="C111" s="10">
        <v>9903</v>
      </c>
      <c r="D111" s="9" t="s">
        <v>165</v>
      </c>
      <c r="E111" s="4" t="str">
        <f>VLOOKUP(B111,'איכילוב מכשירים'!A:C,2,FALSE)</f>
        <v>VitekOBSERVA.exe</v>
      </c>
    </row>
    <row r="112" spans="1:5">
      <c r="A112" s="4">
        <v>9</v>
      </c>
      <c r="B112" s="4" t="s">
        <v>1350</v>
      </c>
      <c r="C112" s="10">
        <v>98</v>
      </c>
      <c r="D112" s="9" t="s">
        <v>1771</v>
      </c>
      <c r="E112" s="4" t="str">
        <f>VLOOKUP(B112,'איכילוב מכשירים'!A:C,2,FALSE)</f>
        <v>LH750.exe</v>
      </c>
    </row>
    <row r="113" spans="1:5">
      <c r="A113" s="4">
        <v>8</v>
      </c>
      <c r="B113" s="4" t="s">
        <v>1349</v>
      </c>
      <c r="C113" s="10">
        <v>9906</v>
      </c>
      <c r="D113" s="9" t="s">
        <v>1777</v>
      </c>
      <c r="E113" s="4" t="str">
        <f>VLOOKUP(B113,'איכילוב מכשירים'!A:C,2,FALSE)</f>
        <v>SpectrAA.exe</v>
      </c>
    </row>
    <row r="114" spans="1:5" hidden="1">
      <c r="A114" s="4">
        <v>80</v>
      </c>
      <c r="B114" s="4" t="s">
        <v>1348</v>
      </c>
      <c r="C114" s="4">
        <v>86</v>
      </c>
      <c r="D114" s="4" t="s">
        <v>450</v>
      </c>
      <c r="E114" s="4" t="e">
        <f>VLOOKUP(B114,'איכילוב מכשירים'!A:C,2,FALSE)</f>
        <v>#N/A</v>
      </c>
    </row>
    <row r="115" spans="1:5">
      <c r="A115" s="4">
        <v>177</v>
      </c>
      <c r="B115" s="4" t="s">
        <v>1347</v>
      </c>
      <c r="C115" s="10">
        <v>111</v>
      </c>
      <c r="D115" s="8" t="s">
        <v>1778</v>
      </c>
      <c r="E115" s="4" t="str">
        <f>VLOOKUP(B115,'איכילוב מכשירים'!A:C,2,FALSE)</f>
        <v>Ax4280POC.exe</v>
      </c>
    </row>
    <row r="116" spans="1:5">
      <c r="A116" s="4">
        <v>176</v>
      </c>
      <c r="B116" s="4" t="s">
        <v>1346</v>
      </c>
      <c r="C116" s="10">
        <v>111</v>
      </c>
      <c r="D116" s="8" t="s">
        <v>1778</v>
      </c>
      <c r="E116" s="4" t="str">
        <f>VLOOKUP(B116,'איכילוב מכשירים'!A:C,2,FALSE)</f>
        <v>Ax4280POC.exe</v>
      </c>
    </row>
    <row r="117" spans="1:5">
      <c r="A117" s="4">
        <v>119</v>
      </c>
      <c r="B117" s="4" t="s">
        <v>100</v>
      </c>
      <c r="C117" s="10">
        <v>98</v>
      </c>
      <c r="D117" s="9" t="s">
        <v>1771</v>
      </c>
      <c r="E117" s="4" t="str">
        <f>VLOOKUP(B117,'איכילוב מכשירים'!A:C,2,FALSE)</f>
        <v>CellavisionDM.exe</v>
      </c>
    </row>
    <row r="118" spans="1:5">
      <c r="A118" s="4">
        <v>137</v>
      </c>
      <c r="B118" s="4" t="s">
        <v>413</v>
      </c>
      <c r="C118" s="10">
        <v>99</v>
      </c>
      <c r="D118" s="8" t="s">
        <v>1772</v>
      </c>
      <c r="E118" s="4" t="str">
        <f>VLOOKUP(B118,'איכילוב מכשירים'!A:C,2,FALSE)</f>
        <v>TegLH7.exe</v>
      </c>
    </row>
    <row r="119" spans="1:5">
      <c r="A119" s="4">
        <v>178</v>
      </c>
      <c r="B119" s="4" t="s">
        <v>1345</v>
      </c>
      <c r="C119" s="10">
        <v>111</v>
      </c>
      <c r="D119" s="8" t="s">
        <v>1778</v>
      </c>
      <c r="E119" s="4" t="str">
        <f>VLOOKUP(B119,'איכילוב מכשירים'!A:C,2,FALSE)</f>
        <v>Ax4280POC.exe</v>
      </c>
    </row>
    <row r="120" spans="1:5" hidden="1">
      <c r="A120" s="4">
        <v>81</v>
      </c>
      <c r="B120" s="4" t="s">
        <v>1344</v>
      </c>
      <c r="C120" s="4">
        <v>103</v>
      </c>
      <c r="D120" s="4" t="s">
        <v>1255</v>
      </c>
      <c r="E120" s="4" t="e">
        <f>VLOOKUP(B120,'איכילוב מכשירים'!A:C,2,FALSE)</f>
        <v>#N/A</v>
      </c>
    </row>
    <row r="121" spans="1:5">
      <c r="A121" s="4">
        <v>225</v>
      </c>
      <c r="B121" s="4" t="s">
        <v>79</v>
      </c>
      <c r="C121" s="10">
        <v>9905</v>
      </c>
      <c r="D121" s="9" t="s">
        <v>1763</v>
      </c>
      <c r="E121" s="4" t="str">
        <f>VLOOKUP(B121,'איכילוב מכשירים'!A:C,2,FALSE)</f>
        <v>IH1000COM.exe</v>
      </c>
    </row>
    <row r="122" spans="1:5" hidden="1">
      <c r="A122" s="4">
        <v>232</v>
      </c>
      <c r="B122" s="4" t="s">
        <v>1343</v>
      </c>
      <c r="C122" s="4">
        <v>103</v>
      </c>
      <c r="D122" s="4" t="s">
        <v>1255</v>
      </c>
      <c r="E122" s="4" t="e">
        <f>VLOOKUP(B122,'איכילוב מכשירים'!A:C,2,FALSE)</f>
        <v>#N/A</v>
      </c>
    </row>
    <row r="123" spans="1:5">
      <c r="A123" s="4">
        <v>230</v>
      </c>
      <c r="B123" s="4" t="s">
        <v>1342</v>
      </c>
      <c r="C123" s="10">
        <v>103</v>
      </c>
      <c r="D123" s="9" t="s">
        <v>1781</v>
      </c>
      <c r="E123" s="4" t="str">
        <f>VLOOKUP(B123,'איכילוב מכשירים'!A:C,2,FALSE)</f>
        <v>RapidCom.exe</v>
      </c>
    </row>
    <row r="124" spans="1:5" hidden="1">
      <c r="A124" s="4">
        <v>231</v>
      </c>
      <c r="B124" s="4" t="s">
        <v>1341</v>
      </c>
      <c r="C124" s="4">
        <v>103</v>
      </c>
      <c r="D124" s="4" t="s">
        <v>1255</v>
      </c>
      <c r="E124" s="4" t="e">
        <f>VLOOKUP(B124,'איכילוב מכשירים'!A:C,2,FALSE)</f>
        <v>#N/A</v>
      </c>
    </row>
    <row r="125" spans="1:5" hidden="1">
      <c r="A125" s="4">
        <v>41</v>
      </c>
      <c r="B125" s="4" t="s">
        <v>1340</v>
      </c>
      <c r="C125" s="4">
        <v>0</v>
      </c>
      <c r="D125" s="4" t="s">
        <v>458</v>
      </c>
      <c r="E125" s="4" t="e">
        <f>VLOOKUP(B125,'איכילוב מכשירים'!A:C,2,FALSE)</f>
        <v>#N/A</v>
      </c>
    </row>
    <row r="126" spans="1:5" hidden="1">
      <c r="A126" s="4">
        <v>234</v>
      </c>
      <c r="B126" s="4" t="s">
        <v>1339</v>
      </c>
      <c r="C126" s="4">
        <v>0</v>
      </c>
      <c r="D126" s="4" t="s">
        <v>458</v>
      </c>
      <c r="E126" s="4" t="e">
        <f>VLOOKUP(B126,'איכילוב מכשירים'!A:C,2,FALSE)</f>
        <v>#N/A</v>
      </c>
    </row>
    <row r="127" spans="1:5">
      <c r="A127" s="4">
        <v>250</v>
      </c>
      <c r="B127" s="4" t="s">
        <v>1338</v>
      </c>
      <c r="C127" s="10">
        <v>0</v>
      </c>
      <c r="D127" s="9" t="s">
        <v>1625</v>
      </c>
      <c r="E127" s="4" t="str">
        <f>VLOOKUP(B127,'איכילוב מכשירים'!A:C,2,FALSE)</f>
        <v>Ola2500.exe</v>
      </c>
    </row>
    <row r="128" spans="1:5" hidden="1">
      <c r="A128" s="4">
        <v>233</v>
      </c>
      <c r="B128" s="4" t="s">
        <v>1337</v>
      </c>
      <c r="C128" s="4">
        <v>0</v>
      </c>
      <c r="D128" s="4" t="s">
        <v>458</v>
      </c>
      <c r="E128" s="4" t="e">
        <f>VLOOKUP(B128,'איכילוב מכשירים'!A:C,2,FALSE)</f>
        <v>#N/A</v>
      </c>
    </row>
    <row r="129" spans="1:5" hidden="1">
      <c r="A129" s="4">
        <v>235</v>
      </c>
      <c r="B129" s="4" t="s">
        <v>1336</v>
      </c>
      <c r="C129" s="4">
        <v>1117</v>
      </c>
      <c r="D129" s="4" t="s">
        <v>1335</v>
      </c>
      <c r="E129" s="4" t="e">
        <f>VLOOKUP(B129,'איכילוב מכשירים'!A:C,2,FALSE)</f>
        <v>#N/A</v>
      </c>
    </row>
    <row r="130" spans="1:5" hidden="1">
      <c r="A130" s="4">
        <v>236</v>
      </c>
      <c r="B130" s="4" t="s">
        <v>1334</v>
      </c>
      <c r="C130" s="4">
        <v>0</v>
      </c>
      <c r="D130" s="4" t="s">
        <v>458</v>
      </c>
      <c r="E130" s="4" t="e">
        <f>VLOOKUP(B130,'איכילוב מכשירים'!A:C,2,FALSE)</f>
        <v>#N/A</v>
      </c>
    </row>
    <row r="131" spans="1:5" hidden="1">
      <c r="A131" s="4">
        <v>237</v>
      </c>
      <c r="B131" s="4" t="s">
        <v>1333</v>
      </c>
      <c r="C131" s="4">
        <v>0</v>
      </c>
      <c r="D131" s="4" t="s">
        <v>458</v>
      </c>
      <c r="E131" s="4" t="e">
        <f>VLOOKUP(B131,'איכילוב מכשירים'!A:C,2,FALSE)</f>
        <v>#N/A</v>
      </c>
    </row>
    <row r="132" spans="1:5" hidden="1">
      <c r="A132" s="4">
        <v>238</v>
      </c>
      <c r="B132" s="4" t="s">
        <v>1332</v>
      </c>
      <c r="C132" s="4">
        <v>0</v>
      </c>
      <c r="D132" s="4" t="s">
        <v>458</v>
      </c>
      <c r="E132" s="4" t="e">
        <f>VLOOKUP(B132,'איכילוב מכשירים'!A:C,2,FALSE)</f>
        <v>#N/A</v>
      </c>
    </row>
    <row r="133" spans="1:5" hidden="1">
      <c r="A133" s="4">
        <v>239</v>
      </c>
      <c r="B133" s="4" t="s">
        <v>1331</v>
      </c>
      <c r="C133" s="4">
        <v>0</v>
      </c>
      <c r="D133" s="4" t="s">
        <v>458</v>
      </c>
      <c r="E133" s="4" t="e">
        <f>VLOOKUP(B133,'איכילוב מכשירים'!A:C,2,FALSE)</f>
        <v>#N/A</v>
      </c>
    </row>
    <row r="134" spans="1:5" hidden="1">
      <c r="A134" s="4">
        <v>240</v>
      </c>
      <c r="B134" s="4" t="s">
        <v>1330</v>
      </c>
      <c r="C134" s="4">
        <v>0</v>
      </c>
      <c r="D134" s="4" t="s">
        <v>458</v>
      </c>
      <c r="E134" s="4" t="e">
        <f>VLOOKUP(B134,'איכילוב מכשירים'!A:C,2,FALSE)</f>
        <v>#N/A</v>
      </c>
    </row>
    <row r="135" spans="1:5" hidden="1">
      <c r="A135" s="4">
        <v>241</v>
      </c>
      <c r="B135" s="4" t="s">
        <v>1329</v>
      </c>
      <c r="C135" s="4">
        <v>0</v>
      </c>
      <c r="D135" s="4" t="s">
        <v>458</v>
      </c>
      <c r="E135" s="4" t="e">
        <f>VLOOKUP(B135,'איכילוב מכשירים'!A:C,2,FALSE)</f>
        <v>#N/A</v>
      </c>
    </row>
    <row r="136" spans="1:5">
      <c r="A136" s="4">
        <v>300</v>
      </c>
      <c r="B136" s="4" t="s">
        <v>84</v>
      </c>
      <c r="C136" s="10">
        <v>54</v>
      </c>
      <c r="D136" s="9" t="s">
        <v>152</v>
      </c>
      <c r="E136" s="4" t="str">
        <f>VLOOKUP(B136,'איכילוב מכשירים'!A:C,2,FALSE)</f>
        <v>Ventana.exe</v>
      </c>
    </row>
    <row r="137" spans="1:5" hidden="1">
      <c r="A137" s="4">
        <v>242</v>
      </c>
      <c r="B137" s="4" t="s">
        <v>1328</v>
      </c>
      <c r="C137" s="4">
        <v>0</v>
      </c>
      <c r="D137" s="4" t="s">
        <v>458</v>
      </c>
      <c r="E137" s="4" t="e">
        <f>VLOOKUP(B137,'איכילוב מכשירים'!A:C,2,FALSE)</f>
        <v>#N/A</v>
      </c>
    </row>
    <row r="138" spans="1:5">
      <c r="A138" s="4">
        <v>311</v>
      </c>
      <c r="B138" s="4" t="s">
        <v>86</v>
      </c>
      <c r="C138" s="10">
        <v>54</v>
      </c>
      <c r="D138" s="9" t="s">
        <v>152</v>
      </c>
      <c r="E138" s="4" t="str">
        <f>VLOOKUP(B138,'איכילוב מכשירים'!A:C,2,FALSE)</f>
        <v xml:space="preserve"> VentanaReciever.exe</v>
      </c>
    </row>
    <row r="139" spans="1:5">
      <c r="A139" s="4">
        <v>9090</v>
      </c>
      <c r="B139" s="4" t="s">
        <v>1327</v>
      </c>
      <c r="C139" s="10">
        <v>98</v>
      </c>
      <c r="D139" s="9" t="s">
        <v>1771</v>
      </c>
      <c r="E139" s="4" t="str">
        <f>VLOOKUP(B139,'איכילוב מכשירים'!A:C,2,FALSE)</f>
        <v>DXH800.exe</v>
      </c>
    </row>
    <row r="140" spans="1:5" hidden="1">
      <c r="A140" s="4">
        <v>3011</v>
      </c>
      <c r="B140" s="4" t="s">
        <v>1326</v>
      </c>
      <c r="C140" s="4">
        <v>54</v>
      </c>
      <c r="D140" s="4" t="s">
        <v>424</v>
      </c>
      <c r="E140" s="4" t="e">
        <f>VLOOKUP(B140,'איכילוב מכשירים'!A:C,2,FALSE)</f>
        <v>#N/A</v>
      </c>
    </row>
    <row r="141" spans="1:5">
      <c r="A141" s="4">
        <v>343</v>
      </c>
      <c r="B141" s="4" t="s">
        <v>843</v>
      </c>
      <c r="C141" s="10">
        <v>60</v>
      </c>
      <c r="D141" s="9" t="s">
        <v>1775</v>
      </c>
      <c r="E141" s="4" t="str">
        <f>VLOOKUP(B141,'איכילוב מכשירים'!A:C,2,FALSE)</f>
        <v>Liaison.exe</v>
      </c>
    </row>
    <row r="142" spans="1:5">
      <c r="A142" s="4">
        <v>3</v>
      </c>
      <c r="B142" s="4" t="s">
        <v>1325</v>
      </c>
      <c r="C142" s="10">
        <v>98</v>
      </c>
      <c r="D142" s="9" t="s">
        <v>1771</v>
      </c>
      <c r="E142" s="4" t="str">
        <f>VLOOKUP(B142,'איכילוב מכשירים'!A:C,2,FALSE)</f>
        <v>DXH800.exe</v>
      </c>
    </row>
    <row r="143" spans="1:5" hidden="1">
      <c r="A143" s="4">
        <v>3012</v>
      </c>
      <c r="B143" s="4" t="s">
        <v>1324</v>
      </c>
      <c r="C143" s="4">
        <v>0</v>
      </c>
      <c r="D143" s="4" t="s">
        <v>458</v>
      </c>
      <c r="E143" s="4" t="e">
        <f>VLOOKUP(B143,'איכילוב מכשירים'!A:C,2,FALSE)</f>
        <v>#N/A</v>
      </c>
    </row>
    <row r="144" spans="1:5">
      <c r="A144" s="4">
        <v>344</v>
      </c>
      <c r="B144" s="4" t="s">
        <v>1323</v>
      </c>
      <c r="C144" s="10">
        <v>9903</v>
      </c>
      <c r="D144" s="9" t="s">
        <v>165</v>
      </c>
      <c r="E144" s="4" t="str">
        <f>VLOOKUP(B144,'איכילוב מכשירים'!A:C,2,FALSE)</f>
        <v>VitekMOH.exe</v>
      </c>
    </row>
    <row r="145" spans="1:5">
      <c r="A145" s="4">
        <v>179</v>
      </c>
      <c r="B145" s="4" t="s">
        <v>1322</v>
      </c>
      <c r="C145" s="10">
        <v>111</v>
      </c>
      <c r="D145" s="8" t="s">
        <v>1778</v>
      </c>
      <c r="E145" s="4" t="str">
        <f>VLOOKUP(B145,'איכילוב מכשירים'!A:C,2,FALSE)</f>
        <v>Ax4280POC.exe</v>
      </c>
    </row>
    <row r="146" spans="1:5" hidden="1">
      <c r="A146" s="4">
        <v>30012</v>
      </c>
      <c r="B146" s="4" t="s">
        <v>1321</v>
      </c>
      <c r="C146" s="4">
        <v>0</v>
      </c>
      <c r="D146" s="4" t="s">
        <v>458</v>
      </c>
      <c r="E146" s="4" t="e">
        <f>VLOOKUP(B146,'איכילוב מכשירים'!A:C,2,FALSE)</f>
        <v>#N/A</v>
      </c>
    </row>
    <row r="147" spans="1:5">
      <c r="A147" s="4">
        <v>400</v>
      </c>
      <c r="B147" s="4" t="s">
        <v>232</v>
      </c>
      <c r="C147" s="10">
        <v>0</v>
      </c>
      <c r="D147" s="9" t="s">
        <v>1625</v>
      </c>
      <c r="E147" s="4" t="str">
        <f>VLOOKUP(B147,'איכילוב מכשירים'!A:C,2,FALSE)</f>
        <v>GeneXpertPooling.exe</v>
      </c>
    </row>
    <row r="148" spans="1:5" hidden="1">
      <c r="A148" s="4">
        <v>1022</v>
      </c>
      <c r="B148" s="4" t="s">
        <v>1320</v>
      </c>
      <c r="C148" s="4">
        <v>1100</v>
      </c>
      <c r="D148" s="4" t="s">
        <v>1144</v>
      </c>
      <c r="E148" s="4" t="e">
        <f>VLOOKUP(B148,'איכילוב מכשירים'!A:C,2,FALSE)</f>
        <v>#N/A</v>
      </c>
    </row>
    <row r="149" spans="1:5" hidden="1">
      <c r="A149" s="4">
        <v>82</v>
      </c>
      <c r="B149" s="4" t="s">
        <v>1319</v>
      </c>
      <c r="C149" s="4">
        <v>7</v>
      </c>
      <c r="D149" s="4" t="s">
        <v>1318</v>
      </c>
      <c r="E149" s="4" t="e">
        <f>VLOOKUP(B149,'איכילוב מכשירים'!A:C,2,FALSE)</f>
        <v>#N/A</v>
      </c>
    </row>
    <row r="150" spans="1:5">
      <c r="A150" s="4">
        <v>1125</v>
      </c>
      <c r="B150" s="4" t="s">
        <v>1317</v>
      </c>
      <c r="C150" s="10">
        <v>99</v>
      </c>
      <c r="D150" s="8" t="s">
        <v>1772</v>
      </c>
      <c r="E150" s="4" t="str">
        <f>VLOOKUP(B150,'איכילוב מכשירים'!A:C,2,FALSE)</f>
        <v>Sysmex6000.exe</v>
      </c>
    </row>
    <row r="151" spans="1:5">
      <c r="A151" s="4">
        <v>140</v>
      </c>
      <c r="B151" s="4" t="s">
        <v>1315</v>
      </c>
      <c r="C151" s="10">
        <v>0</v>
      </c>
      <c r="D151" s="9" t="s">
        <v>1625</v>
      </c>
      <c r="E151" s="4" t="str">
        <f>VLOOKUP(B151,'איכילוב מכשירים'!A:C,2,FALSE)</f>
        <v>SysmexSP1000i</v>
      </c>
    </row>
    <row r="152" spans="1:5" hidden="1">
      <c r="A152" s="4">
        <v>30014</v>
      </c>
      <c r="B152" s="4" t="s">
        <v>1314</v>
      </c>
      <c r="C152" s="4">
        <v>1200</v>
      </c>
      <c r="D152" s="4" t="s">
        <v>1305</v>
      </c>
      <c r="E152" s="4" t="e">
        <f>VLOOKUP(B152,'איכילוב מכשירים'!A:C,2,FALSE)</f>
        <v>#N/A</v>
      </c>
    </row>
    <row r="153" spans="1:5" hidden="1">
      <c r="A153" s="4">
        <v>30015</v>
      </c>
      <c r="B153" s="4" t="s">
        <v>1313</v>
      </c>
      <c r="C153" s="4">
        <v>1200</v>
      </c>
      <c r="D153" s="4" t="s">
        <v>1305</v>
      </c>
      <c r="E153" s="4" t="e">
        <f>VLOOKUP(B153,'איכילוב מכשירים'!A:C,2,FALSE)</f>
        <v>#N/A</v>
      </c>
    </row>
    <row r="154" spans="1:5" hidden="1">
      <c r="A154" s="4">
        <v>30016</v>
      </c>
      <c r="B154" s="4" t="s">
        <v>1312</v>
      </c>
      <c r="C154" s="4">
        <v>1200</v>
      </c>
      <c r="D154" s="4" t="s">
        <v>1305</v>
      </c>
      <c r="E154" s="4" t="e">
        <f>VLOOKUP(B154,'איכילוב מכשירים'!A:C,2,FALSE)</f>
        <v>#N/A</v>
      </c>
    </row>
    <row r="155" spans="1:5" hidden="1">
      <c r="A155" s="4">
        <v>30017</v>
      </c>
      <c r="B155" s="4" t="s">
        <v>1311</v>
      </c>
      <c r="C155" s="4">
        <v>1200</v>
      </c>
      <c r="D155" s="4" t="s">
        <v>1305</v>
      </c>
      <c r="E155" s="4" t="e">
        <f>VLOOKUP(B155,'איכילוב מכשירים'!A:C,2,FALSE)</f>
        <v>#N/A</v>
      </c>
    </row>
    <row r="156" spans="1:5" hidden="1">
      <c r="A156" s="4">
        <v>30018</v>
      </c>
      <c r="B156" s="4" t="s">
        <v>1310</v>
      </c>
      <c r="C156" s="4">
        <v>1200</v>
      </c>
      <c r="D156" s="4" t="s">
        <v>1305</v>
      </c>
      <c r="E156" s="4" t="e">
        <f>VLOOKUP(B156,'איכילוב מכשירים'!A:C,2,FALSE)</f>
        <v>#N/A</v>
      </c>
    </row>
    <row r="157" spans="1:5" hidden="1">
      <c r="A157" s="4">
        <v>30019</v>
      </c>
      <c r="B157" s="4" t="s">
        <v>1309</v>
      </c>
      <c r="C157" s="4">
        <v>1200</v>
      </c>
      <c r="D157" s="4" t="s">
        <v>1305</v>
      </c>
      <c r="E157" s="4" t="e">
        <f>VLOOKUP(B157,'איכילוב מכשירים'!A:C,2,FALSE)</f>
        <v>#N/A</v>
      </c>
    </row>
    <row r="158" spans="1:5" hidden="1">
      <c r="A158" s="4">
        <v>30020</v>
      </c>
      <c r="B158" s="4" t="s">
        <v>1308</v>
      </c>
      <c r="C158" s="4">
        <v>1200</v>
      </c>
      <c r="D158" s="4" t="s">
        <v>1305</v>
      </c>
      <c r="E158" s="4" t="e">
        <f>VLOOKUP(B158,'איכילוב מכשירים'!A:C,2,FALSE)</f>
        <v>#N/A</v>
      </c>
    </row>
    <row r="159" spans="1:5" hidden="1">
      <c r="A159" s="4">
        <v>30021</v>
      </c>
      <c r="B159" s="4" t="s">
        <v>1307</v>
      </c>
      <c r="C159" s="4">
        <v>1200</v>
      </c>
      <c r="D159" s="4" t="s">
        <v>1305</v>
      </c>
      <c r="E159" s="4" t="e">
        <f>VLOOKUP(B159,'איכילוב מכשירים'!A:C,2,FALSE)</f>
        <v>#N/A</v>
      </c>
    </row>
    <row r="160" spans="1:5" hidden="1">
      <c r="A160" s="4">
        <v>30022</v>
      </c>
      <c r="B160" s="4" t="s">
        <v>1306</v>
      </c>
      <c r="C160" s="4">
        <v>1200</v>
      </c>
      <c r="D160" s="4" t="s">
        <v>1305</v>
      </c>
      <c r="E160" s="4" t="e">
        <f>VLOOKUP(B160,'איכילוב מכשירים'!A:C,2,FALSE)</f>
        <v>#N/A</v>
      </c>
    </row>
    <row r="161" spans="1:5" hidden="1">
      <c r="A161" s="4">
        <v>30023</v>
      </c>
      <c r="B161" s="4" t="s">
        <v>1304</v>
      </c>
      <c r="C161" s="4">
        <v>4</v>
      </c>
      <c r="D161" s="4" t="s">
        <v>1290</v>
      </c>
      <c r="E161" s="4" t="e">
        <f>VLOOKUP(B161,'איכילוב מכשירים'!A:C,2,FALSE)</f>
        <v>#N/A</v>
      </c>
    </row>
    <row r="162" spans="1:5" hidden="1">
      <c r="A162" s="4">
        <v>30024</v>
      </c>
      <c r="B162" s="4" t="s">
        <v>1303</v>
      </c>
      <c r="C162" s="4">
        <v>4</v>
      </c>
      <c r="D162" s="4" t="s">
        <v>1290</v>
      </c>
      <c r="E162" s="4" t="e">
        <f>VLOOKUP(B162,'איכילוב מכשירים'!A:C,2,FALSE)</f>
        <v>#N/A</v>
      </c>
    </row>
    <row r="163" spans="1:5" hidden="1">
      <c r="A163" s="4">
        <v>30025</v>
      </c>
      <c r="B163" s="4" t="s">
        <v>1302</v>
      </c>
      <c r="C163" s="4">
        <v>4</v>
      </c>
      <c r="D163" s="4" t="s">
        <v>1290</v>
      </c>
      <c r="E163" s="4" t="e">
        <f>VLOOKUP(B163,'איכילוב מכשירים'!A:C,2,FALSE)</f>
        <v>#N/A</v>
      </c>
    </row>
    <row r="164" spans="1:5" hidden="1">
      <c r="A164" s="4">
        <v>5</v>
      </c>
      <c r="B164" s="4" t="s">
        <v>1301</v>
      </c>
      <c r="C164" s="4">
        <v>9903</v>
      </c>
      <c r="D164" s="4" t="s">
        <v>306</v>
      </c>
      <c r="E164" s="4" t="e">
        <f>VLOOKUP(B164,'איכילוב מכשירים'!A:C,2,FALSE)</f>
        <v>#N/A</v>
      </c>
    </row>
    <row r="165" spans="1:5" hidden="1">
      <c r="A165" s="4">
        <v>222</v>
      </c>
      <c r="B165" s="4" t="s">
        <v>1300</v>
      </c>
      <c r="C165" s="4">
        <v>85</v>
      </c>
      <c r="D165" s="4" t="s">
        <v>1299</v>
      </c>
      <c r="E165" s="4" t="e">
        <f>VLOOKUP(B165,'איכילוב מכשירים'!A:C,2,FALSE)</f>
        <v>#N/A</v>
      </c>
    </row>
    <row r="166" spans="1:5">
      <c r="A166" s="4">
        <v>4</v>
      </c>
      <c r="B166" s="4" t="s">
        <v>1298</v>
      </c>
      <c r="C166" s="10">
        <v>9903</v>
      </c>
      <c r="D166" s="9" t="s">
        <v>165</v>
      </c>
      <c r="E166" s="4" t="str">
        <f>VLOOKUP(B166,'איכילוב מכשירים'!A:C,2,FALSE)</f>
        <v>BactLink.exe</v>
      </c>
    </row>
    <row r="167" spans="1:5">
      <c r="A167" s="4">
        <v>40</v>
      </c>
      <c r="B167" s="4" t="s">
        <v>1297</v>
      </c>
      <c r="C167" s="10">
        <v>9904</v>
      </c>
      <c r="D167" s="9" t="s">
        <v>1780</v>
      </c>
      <c r="E167" s="4" t="str">
        <f>VLOOKUP(B167,'איכילוב מכשירים'!A:C,2,FALSE)</f>
        <v>CFX96PoolingICHILOV.exe</v>
      </c>
    </row>
    <row r="168" spans="1:5" hidden="1">
      <c r="A168" s="4">
        <v>30026</v>
      </c>
      <c r="B168" s="4" t="s">
        <v>1296</v>
      </c>
      <c r="C168" s="4">
        <v>4</v>
      </c>
      <c r="D168" s="4" t="s">
        <v>1290</v>
      </c>
      <c r="E168" s="4" t="e">
        <f>VLOOKUP(B168,'איכילוב מכשירים'!A:C,2,FALSE)</f>
        <v>#N/A</v>
      </c>
    </row>
    <row r="169" spans="1:5" hidden="1">
      <c r="A169" s="4">
        <v>30027</v>
      </c>
      <c r="B169" s="4" t="s">
        <v>1295</v>
      </c>
      <c r="C169" s="4">
        <v>4</v>
      </c>
      <c r="D169" s="4" t="s">
        <v>1290</v>
      </c>
      <c r="E169" s="4" t="e">
        <f>VLOOKUP(B169,'איכילוב מכשירים'!A:C,2,FALSE)</f>
        <v>#N/A</v>
      </c>
    </row>
    <row r="170" spans="1:5">
      <c r="A170" s="4">
        <v>167</v>
      </c>
      <c r="B170" s="4" t="s">
        <v>1294</v>
      </c>
      <c r="C170" s="10">
        <v>98</v>
      </c>
      <c r="D170" s="9" t="s">
        <v>1771</v>
      </c>
      <c r="E170" s="4" t="str">
        <f>VLOOKUP(B170,'איכילוב מכשירים'!A:C,2,FALSE)</f>
        <v>DXH800.exe</v>
      </c>
    </row>
    <row r="171" spans="1:5" hidden="1">
      <c r="A171" s="4">
        <v>30028</v>
      </c>
      <c r="B171" s="4" t="s">
        <v>1293</v>
      </c>
      <c r="C171" s="4">
        <v>4</v>
      </c>
      <c r="D171" s="4" t="s">
        <v>1290</v>
      </c>
      <c r="E171" s="4" t="e">
        <f>VLOOKUP(B171,'איכילוב מכשירים'!A:C,2,FALSE)</f>
        <v>#N/A</v>
      </c>
    </row>
    <row r="172" spans="1:5" hidden="1">
      <c r="A172" s="4">
        <v>30029</v>
      </c>
      <c r="B172" s="4" t="s">
        <v>1292</v>
      </c>
      <c r="C172" s="4">
        <v>4</v>
      </c>
      <c r="D172" s="4" t="s">
        <v>1290</v>
      </c>
      <c r="E172" s="4" t="e">
        <f>VLOOKUP(B172,'איכילוב מכשירים'!A:C,2,FALSE)</f>
        <v>#N/A</v>
      </c>
    </row>
    <row r="173" spans="1:5" hidden="1">
      <c r="A173" s="4">
        <v>30032</v>
      </c>
      <c r="B173" s="4" t="s">
        <v>1291</v>
      </c>
      <c r="C173" s="4">
        <v>4</v>
      </c>
      <c r="D173" s="4" t="s">
        <v>1290</v>
      </c>
      <c r="E173" s="4" t="e">
        <f>VLOOKUP(B173,'איכילוב מכשירים'!A:C,2,FALSE)</f>
        <v>#N/A</v>
      </c>
    </row>
    <row r="174" spans="1:5" hidden="1">
      <c r="A174" s="4">
        <v>30033</v>
      </c>
      <c r="B174" s="4" t="s">
        <v>1289</v>
      </c>
      <c r="C174" s="4">
        <v>9903</v>
      </c>
      <c r="D174" s="4" t="s">
        <v>306</v>
      </c>
      <c r="E174" s="4" t="e">
        <f>VLOOKUP(B174,'איכילוב מכשירים'!A:C,2,FALSE)</f>
        <v>#N/A</v>
      </c>
    </row>
    <row r="175" spans="1:5" hidden="1">
      <c r="A175" s="4">
        <v>185</v>
      </c>
      <c r="B175" s="4" t="s">
        <v>1288</v>
      </c>
      <c r="C175" s="4">
        <v>60</v>
      </c>
      <c r="D175" s="4" t="s">
        <v>576</v>
      </c>
      <c r="E175" s="4" t="e">
        <f>VLOOKUP(B175,'איכילוב מכשירים'!A:C,2,FALSE)</f>
        <v>#N/A</v>
      </c>
    </row>
    <row r="176" spans="1:5" hidden="1">
      <c r="A176" s="4">
        <v>100</v>
      </c>
      <c r="B176" s="4" t="s">
        <v>1287</v>
      </c>
      <c r="C176" s="4">
        <v>9903</v>
      </c>
      <c r="D176" s="4" t="s">
        <v>306</v>
      </c>
      <c r="E176" s="4" t="e">
        <f>VLOOKUP(B176,'איכילוב מכשירים'!A:C,2,FALSE)</f>
        <v>#N/A</v>
      </c>
    </row>
    <row r="177" spans="1:5">
      <c r="A177" s="4">
        <v>30034</v>
      </c>
      <c r="B177" s="4" t="s">
        <v>98</v>
      </c>
      <c r="C177" s="10">
        <v>0</v>
      </c>
      <c r="D177" s="9" t="s">
        <v>1625</v>
      </c>
      <c r="E177" s="4" t="str">
        <f>VLOOKUP(B177,'איכילוב מכשירים'!A:C,2,FALSE)</f>
        <v>VitekMOH.exe</v>
      </c>
    </row>
    <row r="178" spans="1:5">
      <c r="A178" s="4">
        <v>30035</v>
      </c>
      <c r="B178" s="4" t="s">
        <v>1286</v>
      </c>
      <c r="C178" s="10">
        <v>84</v>
      </c>
      <c r="D178" s="8" t="s">
        <v>1773</v>
      </c>
      <c r="E178" s="4" t="str">
        <f>VLOOKUP(B178,'איכילוב מכשירים'!A:C,2,FALSE)</f>
        <v>BnArt.exe</v>
      </c>
    </row>
    <row r="179" spans="1:5" hidden="1">
      <c r="A179" s="4">
        <v>30037</v>
      </c>
      <c r="B179" s="4" t="s">
        <v>1284</v>
      </c>
      <c r="C179" s="4">
        <v>9904</v>
      </c>
      <c r="D179" s="4" t="s">
        <v>1198</v>
      </c>
      <c r="E179" s="4" t="e">
        <f>VLOOKUP(B179,'איכילוב מכשירים'!A:C,2,FALSE)</f>
        <v>#N/A</v>
      </c>
    </row>
    <row r="180" spans="1:5">
      <c r="A180" s="4">
        <v>30038</v>
      </c>
      <c r="B180" s="4" t="s">
        <v>1283</v>
      </c>
      <c r="C180" s="10">
        <v>54</v>
      </c>
      <c r="D180" s="9" t="s">
        <v>152</v>
      </c>
      <c r="E180" s="4" t="str">
        <f>VLOOKUP(B180,'איכילוב מכשירים'!A:C,2,FALSE)</f>
        <v>IMS.exe</v>
      </c>
    </row>
    <row r="181" spans="1:5" hidden="1">
      <c r="A181" s="4">
        <v>30039</v>
      </c>
      <c r="B181" s="4" t="s">
        <v>1282</v>
      </c>
      <c r="C181" s="4">
        <v>110</v>
      </c>
      <c r="D181" s="4" t="s">
        <v>1281</v>
      </c>
      <c r="E181" s="4" t="e">
        <f>VLOOKUP(B181,'איכילוב מכשירים'!A:C,2,FALSE)</f>
        <v>#N/A</v>
      </c>
    </row>
    <row r="182" spans="1:5" hidden="1">
      <c r="A182" s="4">
        <v>30040</v>
      </c>
      <c r="B182" s="4" t="s">
        <v>1280</v>
      </c>
      <c r="C182" s="4">
        <v>98</v>
      </c>
      <c r="D182" s="4" t="s">
        <v>1262</v>
      </c>
      <c r="E182" s="4" t="e">
        <f>VLOOKUP(B182,'איכילוב מכשירים'!A:C,2,FALSE)</f>
        <v>#N/A</v>
      </c>
    </row>
    <row r="183" spans="1:5" hidden="1">
      <c r="A183" s="4">
        <v>30041</v>
      </c>
      <c r="B183" s="4" t="s">
        <v>1279</v>
      </c>
      <c r="C183" s="4">
        <v>98</v>
      </c>
      <c r="D183" s="4" t="s">
        <v>1262</v>
      </c>
      <c r="E183" s="4" t="e">
        <f>VLOOKUP(B183,'איכילוב מכשירים'!A:C,2,FALSE)</f>
        <v>#N/A</v>
      </c>
    </row>
    <row r="184" spans="1:5" hidden="1">
      <c r="A184" s="4">
        <v>30042</v>
      </c>
      <c r="B184" s="4" t="s">
        <v>1278</v>
      </c>
      <c r="C184" s="4">
        <v>98</v>
      </c>
      <c r="D184" s="4" t="s">
        <v>1262</v>
      </c>
      <c r="E184" s="4" t="e">
        <f>VLOOKUP(B184,'איכילוב מכשירים'!A:C,2,FALSE)</f>
        <v>#N/A</v>
      </c>
    </row>
    <row r="185" spans="1:5" hidden="1">
      <c r="A185" s="4">
        <v>30043</v>
      </c>
      <c r="B185" s="4" t="s">
        <v>1277</v>
      </c>
      <c r="C185" s="4">
        <v>98</v>
      </c>
      <c r="D185" s="4" t="s">
        <v>1262</v>
      </c>
      <c r="E185" s="4" t="e">
        <f>VLOOKUP(B185,'איכילוב מכשירים'!A:C,2,FALSE)</f>
        <v>#N/A</v>
      </c>
    </row>
    <row r="186" spans="1:5" hidden="1">
      <c r="A186" s="4">
        <v>30044</v>
      </c>
      <c r="B186" s="4" t="s">
        <v>1276</v>
      </c>
      <c r="C186" s="4">
        <v>98</v>
      </c>
      <c r="D186" s="4" t="s">
        <v>1262</v>
      </c>
      <c r="E186" s="4" t="e">
        <f>VLOOKUP(B186,'איכילוב מכשירים'!A:C,2,FALSE)</f>
        <v>#N/A</v>
      </c>
    </row>
    <row r="187" spans="1:5">
      <c r="A187" s="4">
        <v>30045</v>
      </c>
      <c r="B187" s="4" t="s">
        <v>1275</v>
      </c>
      <c r="C187" s="10">
        <v>9903</v>
      </c>
      <c r="D187" s="9" t="s">
        <v>165</v>
      </c>
      <c r="E187" s="4" t="str">
        <f>VLOOKUP(B187,'איכילוב מכשירים'!A:C,2,FALSE)</f>
        <v>VitekMOH.exe</v>
      </c>
    </row>
    <row r="188" spans="1:5">
      <c r="A188" s="4">
        <v>30049</v>
      </c>
      <c r="B188" s="4" t="s">
        <v>1274</v>
      </c>
      <c r="C188" s="10">
        <v>0</v>
      </c>
      <c r="D188" s="9" t="s">
        <v>1625</v>
      </c>
      <c r="E188" s="4" t="str">
        <f>VLOOKUP(B188,'איכילוב מכשירים'!A:C,2,FALSE)</f>
        <v>Osmometer.exe</v>
      </c>
    </row>
    <row r="189" spans="1:5" hidden="1">
      <c r="A189" s="4">
        <v>30048</v>
      </c>
      <c r="B189" s="4" t="s">
        <v>1273</v>
      </c>
      <c r="C189" s="4">
        <v>0</v>
      </c>
      <c r="D189" s="4" t="s">
        <v>458</v>
      </c>
      <c r="E189" s="4" t="e">
        <f>VLOOKUP(B189,'איכילוב מכשירים'!A:C,2,FALSE)</f>
        <v>#N/A</v>
      </c>
    </row>
    <row r="190" spans="1:5">
      <c r="A190" s="4">
        <v>30047</v>
      </c>
      <c r="B190" s="4" t="s">
        <v>1272</v>
      </c>
      <c r="C190" s="10">
        <v>0</v>
      </c>
      <c r="D190" s="9" t="s">
        <v>1625</v>
      </c>
      <c r="E190" s="4" t="str">
        <f>VLOOKUP(B190,'איכילוב מכשירים'!A:C,2,FALSE)</f>
        <v>Suit.exe</v>
      </c>
    </row>
    <row r="191" spans="1:5">
      <c r="A191" s="4">
        <v>30050</v>
      </c>
      <c r="B191" s="4" t="s">
        <v>261</v>
      </c>
      <c r="C191" s="10">
        <v>9903</v>
      </c>
      <c r="D191" s="9" t="s">
        <v>165</v>
      </c>
      <c r="E191" s="4" t="str">
        <f>VLOOKUP(B191,'איכילוב מכשירים'!A:C,2,FALSE)</f>
        <v>Mgit960.exe</v>
      </c>
    </row>
    <row r="192" spans="1:5">
      <c r="A192" s="4">
        <v>30051</v>
      </c>
      <c r="B192" s="4" t="s">
        <v>1271</v>
      </c>
      <c r="C192" s="10">
        <v>9904</v>
      </c>
      <c r="D192" s="9" t="s">
        <v>1780</v>
      </c>
      <c r="E192" s="4" t="str">
        <f>VLOOKUP(B192,'איכילוב מכשירים'!A:C,2,FALSE)</f>
        <v>CFX96PoolingICHILOV.exe</v>
      </c>
    </row>
    <row r="193" spans="1:5">
      <c r="A193" s="4">
        <v>30052</v>
      </c>
      <c r="B193" s="4" t="s">
        <v>236</v>
      </c>
      <c r="C193" s="10">
        <v>9905</v>
      </c>
      <c r="D193" s="9" t="s">
        <v>1763</v>
      </c>
      <c r="E193" s="4" t="str">
        <f>VLOOKUP(B193,'איכילוב מכשירים'!A:C,2,FALSE)</f>
        <v>Erytra.exe</v>
      </c>
    </row>
    <row r="194" spans="1:5" hidden="1">
      <c r="A194" s="4">
        <v>30056</v>
      </c>
      <c r="B194" s="4" t="s">
        <v>1270</v>
      </c>
      <c r="C194" s="4">
        <v>0</v>
      </c>
      <c r="D194" s="4" t="s">
        <v>458</v>
      </c>
      <c r="E194" s="4" t="e">
        <f>VLOOKUP(B194,'איכילוב מכשירים'!A:C,2,FALSE)</f>
        <v>#N/A</v>
      </c>
    </row>
    <row r="195" spans="1:5" hidden="1">
      <c r="A195" s="4">
        <v>30053</v>
      </c>
      <c r="B195" s="4" t="s">
        <v>1269</v>
      </c>
      <c r="C195" s="4">
        <v>0</v>
      </c>
      <c r="D195" s="4" t="s">
        <v>458</v>
      </c>
      <c r="E195" s="4" t="e">
        <f>VLOOKUP(B195,'איכילוב מכשירים'!A:C,2,FALSE)</f>
        <v>#N/A</v>
      </c>
    </row>
    <row r="196" spans="1:5" hidden="1">
      <c r="A196" s="4">
        <v>30054</v>
      </c>
      <c r="B196" s="4" t="s">
        <v>1268</v>
      </c>
      <c r="C196" s="4">
        <v>0</v>
      </c>
      <c r="D196" s="4" t="s">
        <v>458</v>
      </c>
      <c r="E196" s="4" t="e">
        <f>VLOOKUP(B196,'איכילוב מכשירים'!A:C,2,FALSE)</f>
        <v>#N/A</v>
      </c>
    </row>
    <row r="197" spans="1:5" hidden="1">
      <c r="A197" s="4">
        <v>30055</v>
      </c>
      <c r="B197" s="4" t="s">
        <v>1267</v>
      </c>
      <c r="C197" s="4">
        <v>0</v>
      </c>
      <c r="D197" s="4" t="s">
        <v>458</v>
      </c>
      <c r="E197" s="4" t="e">
        <f>VLOOKUP(B197,'איכילוב מכשירים'!A:C,2,FALSE)</f>
        <v>#N/A</v>
      </c>
    </row>
    <row r="198" spans="1:5" hidden="1">
      <c r="A198" s="4">
        <v>30057</v>
      </c>
      <c r="B198" s="4" t="s">
        <v>1266</v>
      </c>
      <c r="C198" s="4">
        <v>0</v>
      </c>
      <c r="D198" s="4" t="s">
        <v>458</v>
      </c>
      <c r="E198" s="4" t="e">
        <f>VLOOKUP(B198,'איכילוב מכשירים'!A:C,2,FALSE)</f>
        <v>#N/A</v>
      </c>
    </row>
    <row r="199" spans="1:5">
      <c r="A199" s="4">
        <v>30058</v>
      </c>
      <c r="B199" s="4" t="s">
        <v>1265</v>
      </c>
      <c r="C199" s="10">
        <v>9901</v>
      </c>
      <c r="D199" s="8" t="s">
        <v>1783</v>
      </c>
      <c r="E199" s="4" t="str">
        <f>VLOOKUP(B199,'איכילוב מכשירים'!A:C,2,FALSE)</f>
        <v>GeneXpert.exe</v>
      </c>
    </row>
    <row r="200" spans="1:5" hidden="1">
      <c r="A200" s="4">
        <v>30059</v>
      </c>
      <c r="B200" s="4" t="s">
        <v>1264</v>
      </c>
      <c r="C200" s="4">
        <v>103</v>
      </c>
      <c r="D200" s="4" t="s">
        <v>1255</v>
      </c>
      <c r="E200" s="4" t="e">
        <f>VLOOKUP(B200,'איכילוב מכשירים'!A:C,2,FALSE)</f>
        <v>#N/A</v>
      </c>
    </row>
    <row r="201" spans="1:5">
      <c r="A201" s="4">
        <v>30060</v>
      </c>
      <c r="B201" s="4" t="s">
        <v>1263</v>
      </c>
      <c r="C201" s="10">
        <v>98</v>
      </c>
      <c r="D201" s="9" t="s">
        <v>1771</v>
      </c>
      <c r="E201" s="4" t="str">
        <f>VLOOKUP(B201,'איכילוב מכשירים'!A:C,2,FALSE)</f>
        <v>CellavisionDM.exe</v>
      </c>
    </row>
    <row r="202" spans="1:5" hidden="1">
      <c r="A202" s="4">
        <v>30061</v>
      </c>
      <c r="B202" s="4" t="s">
        <v>1261</v>
      </c>
      <c r="C202" s="4">
        <v>0</v>
      </c>
      <c r="D202" s="4" t="s">
        <v>458</v>
      </c>
      <c r="E202" s="4" t="e">
        <f>VLOOKUP(B202,'איכילוב מכשירים'!A:C,2,FALSE)</f>
        <v>#N/A</v>
      </c>
    </row>
    <row r="203" spans="1:5" hidden="1">
      <c r="A203" s="4">
        <v>30062</v>
      </c>
      <c r="B203" s="4" t="s">
        <v>1260</v>
      </c>
      <c r="C203" s="4">
        <v>0</v>
      </c>
      <c r="D203" s="4" t="s">
        <v>458</v>
      </c>
      <c r="E203" s="4" t="e">
        <f>VLOOKUP(B203,'איכילוב מכשירים'!A:C,2,FALSE)</f>
        <v>#N/A</v>
      </c>
    </row>
    <row r="204" spans="1:5" hidden="1">
      <c r="A204" s="4">
        <v>30063</v>
      </c>
      <c r="B204" s="4" t="s">
        <v>1259</v>
      </c>
      <c r="C204" s="4">
        <v>0</v>
      </c>
      <c r="D204" s="4" t="s">
        <v>458</v>
      </c>
      <c r="E204" s="4" t="e">
        <f>VLOOKUP(B204,'איכילוב מכשירים'!A:C,2,FALSE)</f>
        <v>#N/A</v>
      </c>
    </row>
    <row r="205" spans="1:5">
      <c r="A205" s="4">
        <v>30066</v>
      </c>
      <c r="B205" s="4" t="s">
        <v>1258</v>
      </c>
      <c r="C205" s="10">
        <v>9904</v>
      </c>
      <c r="D205" s="9" t="s">
        <v>1780</v>
      </c>
      <c r="E205" s="4" t="str">
        <f>VLOOKUP(B205,'איכילוב מכשירים'!A:C,2,FALSE)</f>
        <v>Cobas6800.exe</v>
      </c>
    </row>
    <row r="206" spans="1:5">
      <c r="A206" s="4">
        <v>30067</v>
      </c>
      <c r="B206" s="4" t="s">
        <v>1257</v>
      </c>
      <c r="C206" s="10">
        <v>9904</v>
      </c>
      <c r="D206" s="9" t="s">
        <v>1780</v>
      </c>
      <c r="E206" s="4" t="str">
        <f>VLOOKUP(B206,'איכילוב מכשירים'!A:C,2,FALSE)</f>
        <v>LiaisonMDX</v>
      </c>
    </row>
    <row r="207" spans="1:5" hidden="1">
      <c r="A207" s="4">
        <v>30068</v>
      </c>
      <c r="B207" s="4" t="s">
        <v>1256</v>
      </c>
      <c r="C207" s="4">
        <v>103</v>
      </c>
      <c r="D207" s="4" t="s">
        <v>1255</v>
      </c>
      <c r="E207" s="4" t="e">
        <f>VLOOKUP(B207,'איכילוב מכשירים'!A:C,2,FALSE)</f>
        <v>#N/A</v>
      </c>
    </row>
    <row r="208" spans="1:5" hidden="1">
      <c r="A208" s="4">
        <v>30069</v>
      </c>
      <c r="B208" s="4" t="s">
        <v>1254</v>
      </c>
      <c r="C208" s="4">
        <v>9901</v>
      </c>
      <c r="D208" s="4" t="s">
        <v>1231</v>
      </c>
      <c r="E208" s="4" t="e">
        <f>VLOOKUP(B208,'איכילוב מכשירים'!A:C,2,FALSE)</f>
        <v>#N/A</v>
      </c>
    </row>
    <row r="209" spans="1:5" hidden="1">
      <c r="A209" s="4">
        <v>30071</v>
      </c>
      <c r="B209" s="4" t="s">
        <v>1253</v>
      </c>
      <c r="C209" s="4">
        <v>0</v>
      </c>
      <c r="D209" s="4" t="s">
        <v>458</v>
      </c>
      <c r="E209" s="4" t="e">
        <f>VLOOKUP(B209,'איכילוב מכשירים'!A:C,2,FALSE)</f>
        <v>#N/A</v>
      </c>
    </row>
    <row r="210" spans="1:5">
      <c r="A210" s="4">
        <v>30070</v>
      </c>
      <c r="B210" s="4" t="s">
        <v>1103</v>
      </c>
      <c r="C210" s="10">
        <v>9905</v>
      </c>
      <c r="D210" s="9" t="s">
        <v>1763</v>
      </c>
      <c r="E210" s="4" t="str">
        <f>VLOOKUP(B210,'איכילוב מכשירים'!A:C,2,FALSE)</f>
        <v>Erytra.exe</v>
      </c>
    </row>
    <row r="211" spans="1:5" hidden="1">
      <c r="A211" s="4">
        <v>30072</v>
      </c>
      <c r="B211" s="4" t="s">
        <v>1252</v>
      </c>
      <c r="C211" s="4">
        <v>0</v>
      </c>
      <c r="D211" s="4" t="s">
        <v>458</v>
      </c>
      <c r="E211" s="4" t="e">
        <f>VLOOKUP(B211,'איכילוב מכשירים'!A:C,2,FALSE)</f>
        <v>#N/A</v>
      </c>
    </row>
    <row r="212" spans="1:5" hidden="1">
      <c r="A212" s="4">
        <v>30073</v>
      </c>
      <c r="B212" s="4" t="s">
        <v>1251</v>
      </c>
      <c r="C212" s="4">
        <v>9906</v>
      </c>
      <c r="D212" s="4" t="s">
        <v>1237</v>
      </c>
      <c r="E212" s="4" t="e">
        <f>VLOOKUP(B212,'איכילוב מכשירים'!A:C,2,FALSE)</f>
        <v>#N/A</v>
      </c>
    </row>
    <row r="213" spans="1:5" hidden="1">
      <c r="A213" s="4">
        <v>30074</v>
      </c>
      <c r="B213" s="4" t="s">
        <v>1250</v>
      </c>
      <c r="C213" s="4">
        <v>69</v>
      </c>
      <c r="D213" s="4" t="s">
        <v>1249</v>
      </c>
      <c r="E213" s="4" t="e">
        <f>VLOOKUP(B213,'איכילוב מכשירים'!A:C,2,FALSE)</f>
        <v>#N/A</v>
      </c>
    </row>
    <row r="214" spans="1:5" hidden="1">
      <c r="A214" s="4">
        <v>30075</v>
      </c>
      <c r="B214" s="4" t="s">
        <v>1248</v>
      </c>
      <c r="C214" s="4">
        <v>0</v>
      </c>
      <c r="D214" s="4" t="s">
        <v>458</v>
      </c>
      <c r="E214" s="4" t="e">
        <f>VLOOKUP(B214,'איכילוב מכשירים'!A:C,2,FALSE)</f>
        <v>#N/A</v>
      </c>
    </row>
    <row r="215" spans="1:5" hidden="1">
      <c r="A215" s="4">
        <v>30076</v>
      </c>
      <c r="B215" s="4" t="s">
        <v>1247</v>
      </c>
      <c r="C215" s="4">
        <v>0</v>
      </c>
      <c r="D215" s="4" t="s">
        <v>458</v>
      </c>
      <c r="E215" s="4" t="e">
        <f>VLOOKUP(B215,'איכילוב מכשירים'!A:C,2,FALSE)</f>
        <v>#N/A</v>
      </c>
    </row>
    <row r="216" spans="1:5" hidden="1">
      <c r="A216" s="4">
        <v>30078</v>
      </c>
      <c r="B216" s="4" t="s">
        <v>1246</v>
      </c>
      <c r="C216" s="4">
        <v>0</v>
      </c>
      <c r="D216" s="4" t="s">
        <v>458</v>
      </c>
      <c r="E216" s="4" t="e">
        <f>VLOOKUP(B216,'איכילוב מכשירים'!A:C,2,FALSE)</f>
        <v>#N/A</v>
      </c>
    </row>
    <row r="217" spans="1:5">
      <c r="A217" s="4">
        <v>30077</v>
      </c>
      <c r="B217" s="4" t="s">
        <v>1245</v>
      </c>
      <c r="C217" s="10">
        <v>555</v>
      </c>
      <c r="D217" s="4" t="s">
        <v>1071</v>
      </c>
      <c r="E217" s="4" t="str">
        <f>VLOOKUP(B217,'איכילוב מכשירים'!A:C,2,FALSE)</f>
        <v>Sofia.exe</v>
      </c>
    </row>
    <row r="218" spans="1:5" hidden="1">
      <c r="A218" s="4">
        <v>30079</v>
      </c>
      <c r="B218" s="4" t="s">
        <v>1244</v>
      </c>
      <c r="C218" s="4">
        <v>0</v>
      </c>
      <c r="D218" s="4" t="s">
        <v>458</v>
      </c>
      <c r="E218" s="4" t="e">
        <f>VLOOKUP(B218,'איכילוב מכשירים'!A:C,2,FALSE)</f>
        <v>#N/A</v>
      </c>
    </row>
    <row r="219" spans="1:5">
      <c r="A219" s="4">
        <v>30080</v>
      </c>
      <c r="B219" s="4" t="s">
        <v>1243</v>
      </c>
      <c r="C219" s="10">
        <v>60</v>
      </c>
      <c r="D219" s="9" t="s">
        <v>1775</v>
      </c>
      <c r="E219" s="4" t="str">
        <f>VLOOKUP(B219,'איכילוב מכשירים'!A:C,2,FALSE)</f>
        <v>HitachiModular.exe</v>
      </c>
    </row>
    <row r="220" spans="1:5" hidden="1">
      <c r="A220" s="4">
        <v>30081</v>
      </c>
      <c r="B220" s="4" t="s">
        <v>1242</v>
      </c>
      <c r="C220" s="4">
        <v>0</v>
      </c>
      <c r="D220" s="4" t="s">
        <v>458</v>
      </c>
      <c r="E220" s="4" t="e">
        <f>VLOOKUP(B220,'איכילוב מכשירים'!A:C,2,FALSE)</f>
        <v>#N/A</v>
      </c>
    </row>
    <row r="221" spans="1:5" hidden="1">
      <c r="A221" s="4">
        <v>30082</v>
      </c>
      <c r="B221" s="4" t="s">
        <v>1241</v>
      </c>
      <c r="C221" s="4">
        <v>0</v>
      </c>
      <c r="D221" s="4" t="s">
        <v>458</v>
      </c>
      <c r="E221" s="4" t="e">
        <f>VLOOKUP(B221,'איכילוב מכשירים'!A:C,2,FALSE)</f>
        <v>#N/A</v>
      </c>
    </row>
    <row r="222" spans="1:5" hidden="1">
      <c r="A222" s="4">
        <v>30083</v>
      </c>
      <c r="B222" s="4" t="s">
        <v>1240</v>
      </c>
      <c r="C222" s="4">
        <v>0</v>
      </c>
      <c r="D222" s="4" t="s">
        <v>458</v>
      </c>
      <c r="E222" s="4" t="e">
        <f>VLOOKUP(B222,'איכילוב מכשירים'!A:C,2,FALSE)</f>
        <v>#N/A</v>
      </c>
    </row>
    <row r="223" spans="1:5">
      <c r="A223" s="4">
        <v>30084</v>
      </c>
      <c r="B223" s="4" t="s">
        <v>1239</v>
      </c>
      <c r="C223" s="10">
        <v>9906</v>
      </c>
      <c r="D223" s="9" t="s">
        <v>1777</v>
      </c>
      <c r="E223" s="4" t="str">
        <f>VLOOKUP(B223,'איכילוב מכשירים'!A:C,2,FALSE)</f>
        <v>MassLynx.exe</v>
      </c>
    </row>
    <row r="224" spans="1:5">
      <c r="A224" s="4">
        <v>30085</v>
      </c>
      <c r="B224" s="4" t="s">
        <v>1238</v>
      </c>
      <c r="C224" s="10">
        <v>9906</v>
      </c>
      <c r="D224" s="9" t="s">
        <v>1777</v>
      </c>
      <c r="E224" s="4" t="str">
        <f>VLOOKUP(B224,'איכילוב מכשירים'!A:C,2,FALSE)</f>
        <v>MassLynx.exe</v>
      </c>
    </row>
    <row r="225" spans="1:5">
      <c r="A225" s="4">
        <v>30087</v>
      </c>
      <c r="B225" s="4" t="s">
        <v>1236</v>
      </c>
      <c r="C225" s="10">
        <v>86</v>
      </c>
      <c r="D225" s="9" t="s">
        <v>1782</v>
      </c>
      <c r="E225" s="4" t="str">
        <f>VLOOKUP(B225,'איכילוב מכשירים'!A:C,2,FALSE)</f>
        <v>ImmunoCAP.exe</v>
      </c>
    </row>
    <row r="226" spans="1:5" hidden="1">
      <c r="A226" s="4">
        <v>30090</v>
      </c>
      <c r="B226" s="4" t="s">
        <v>1235</v>
      </c>
      <c r="C226" s="4">
        <v>0</v>
      </c>
      <c r="D226" s="4" t="s">
        <v>458</v>
      </c>
      <c r="E226" s="4" t="e">
        <f>VLOOKUP(B226,'איכילוב מכשירים'!A:C,2,FALSE)</f>
        <v>#N/A</v>
      </c>
    </row>
    <row r="227" spans="1:5" hidden="1">
      <c r="A227" s="4">
        <v>30092</v>
      </c>
      <c r="B227" s="4" t="s">
        <v>1234</v>
      </c>
      <c r="C227" s="4">
        <v>0</v>
      </c>
      <c r="D227" s="4" t="s">
        <v>458</v>
      </c>
      <c r="E227" s="4" t="e">
        <f>VLOOKUP(B227,'איכילוב מכשירים'!A:C,2,FALSE)</f>
        <v>#N/A</v>
      </c>
    </row>
    <row r="228" spans="1:5" hidden="1">
      <c r="A228" s="4">
        <v>30089</v>
      </c>
      <c r="B228" s="4" t="s">
        <v>1233</v>
      </c>
      <c r="C228" s="4">
        <v>0</v>
      </c>
      <c r="D228" s="4" t="s">
        <v>458</v>
      </c>
      <c r="E228" s="4" t="e">
        <f>VLOOKUP(B228,'איכילוב מכשירים'!A:C,2,FALSE)</f>
        <v>#N/A</v>
      </c>
    </row>
    <row r="229" spans="1:5">
      <c r="A229" s="4">
        <v>30091</v>
      </c>
      <c r="B229" s="4" t="s">
        <v>1232</v>
      </c>
      <c r="C229" s="10">
        <v>9901</v>
      </c>
      <c r="D229" s="8" t="s">
        <v>1783</v>
      </c>
      <c r="E229" s="4" t="str">
        <f>VLOOKUP(B229,'איכילוב מכשירים'!A:C,2,FALSE)</f>
        <v>Alinity.exe</v>
      </c>
    </row>
    <row r="230" spans="1:5" hidden="1">
      <c r="A230" s="4">
        <v>30094</v>
      </c>
      <c r="B230" s="4" t="s">
        <v>1230</v>
      </c>
      <c r="C230" s="4">
        <v>0</v>
      </c>
      <c r="D230" s="4" t="s">
        <v>458</v>
      </c>
      <c r="E230" s="4" t="e">
        <f>VLOOKUP(B230,'איכילוב מכשירים'!A:C,2,FALSE)</f>
        <v>#N/A</v>
      </c>
    </row>
    <row r="231" spans="1:5" hidden="1">
      <c r="A231" s="4">
        <v>30093</v>
      </c>
      <c r="B231" s="4" t="s">
        <v>1229</v>
      </c>
      <c r="C231" s="4">
        <v>0</v>
      </c>
      <c r="D231" s="4" t="s">
        <v>458</v>
      </c>
      <c r="E231" s="4" t="e">
        <f>VLOOKUP(B231,'איכילוב מכשירים'!A:C,2,FALSE)</f>
        <v>#N/A</v>
      </c>
    </row>
    <row r="232" spans="1:5">
      <c r="A232" s="4">
        <v>30095</v>
      </c>
      <c r="B232" s="4" t="s">
        <v>1228</v>
      </c>
      <c r="C232" s="10">
        <v>80</v>
      </c>
      <c r="D232" s="9" t="s">
        <v>161</v>
      </c>
      <c r="E232" s="4" t="str">
        <f>VLOOKUP(B232,'איכילוב מכשירים'!A:C,2,FALSE)</f>
        <v>Scopio.exe</v>
      </c>
    </row>
    <row r="233" spans="1:5">
      <c r="A233" s="4">
        <v>30096</v>
      </c>
      <c r="B233" s="4" t="s">
        <v>1227</v>
      </c>
      <c r="C233" s="10">
        <v>0</v>
      </c>
      <c r="D233" s="9" t="s">
        <v>1625</v>
      </c>
      <c r="E233" s="4" t="str">
        <f>VLOOKUP(B233,'איכילוב מכשירים'!A:C,2,FALSE)</f>
        <v>GeneXpert.exe</v>
      </c>
    </row>
    <row r="234" spans="1:5" hidden="1">
      <c r="A234" s="4">
        <v>30097</v>
      </c>
      <c r="B234" s="4" t="s">
        <v>1226</v>
      </c>
      <c r="C234" s="4">
        <v>10001</v>
      </c>
      <c r="D234" s="4" t="s">
        <v>1225</v>
      </c>
      <c r="E234" s="4" t="e">
        <f>VLOOKUP(B234,'איכילוב מכשירים'!A:C,2,FALSE)</f>
        <v>#N/A</v>
      </c>
    </row>
    <row r="235" spans="1:5" hidden="1">
      <c r="A235" s="4">
        <v>30101</v>
      </c>
      <c r="B235" s="4" t="s">
        <v>1224</v>
      </c>
      <c r="C235" s="4">
        <v>0</v>
      </c>
      <c r="D235" s="4" t="s">
        <v>458</v>
      </c>
      <c r="E235" s="4" t="e">
        <f>VLOOKUP(B235,'איכילוב מכשירים'!A:C,2,FALSE)</f>
        <v>#N/A</v>
      </c>
    </row>
    <row r="236" spans="1:5">
      <c r="A236" s="4">
        <v>30098</v>
      </c>
      <c r="B236" s="4" t="s">
        <v>1223</v>
      </c>
      <c r="C236" s="10">
        <v>9904</v>
      </c>
      <c r="D236" s="9" t="s">
        <v>1780</v>
      </c>
      <c r="E236" s="4" t="str">
        <f>VLOOKUP(B236,'איכילוב מכשירים'!A:C,2,FALSE)</f>
        <v>CFX96PoolingICHILOV.exe</v>
      </c>
    </row>
    <row r="237" spans="1:5" hidden="1">
      <c r="A237" s="4">
        <v>30099</v>
      </c>
      <c r="B237" s="4" t="s">
        <v>1222</v>
      </c>
      <c r="C237" s="4">
        <v>54</v>
      </c>
      <c r="D237" s="4" t="s">
        <v>424</v>
      </c>
      <c r="E237" s="4" t="e">
        <f>VLOOKUP(B237,'איכילוב מכשירים'!A:C,2,FALSE)</f>
        <v>#N/A</v>
      </c>
    </row>
    <row r="238" spans="1:5" hidden="1">
      <c r="A238" s="4">
        <v>30100</v>
      </c>
      <c r="B238" s="4" t="s">
        <v>1221</v>
      </c>
      <c r="C238" s="4">
        <v>111</v>
      </c>
      <c r="D238" s="4" t="s">
        <v>1220</v>
      </c>
      <c r="E238" s="4" t="e">
        <f>VLOOKUP(B238,'איכילוב מכשירים'!A:C,2,FALSE)</f>
        <v>#N/A</v>
      </c>
    </row>
    <row r="239" spans="1:5">
      <c r="A239" s="4">
        <v>30102</v>
      </c>
      <c r="B239" s="4" t="s">
        <v>1219</v>
      </c>
      <c r="C239" s="10">
        <v>9904</v>
      </c>
      <c r="D239" s="9" t="s">
        <v>1780</v>
      </c>
      <c r="E239" s="4" t="str">
        <f>VLOOKUP(B239,'איכילוב מכשירים'!A:C,2,FALSE)</f>
        <v>Vircell.exe</v>
      </c>
    </row>
    <row r="240" spans="1:5" hidden="1">
      <c r="A240" s="4">
        <v>30119</v>
      </c>
      <c r="B240" s="4" t="s">
        <v>1218</v>
      </c>
      <c r="C240" s="4">
        <v>0</v>
      </c>
      <c r="D240" s="4" t="s">
        <v>458</v>
      </c>
      <c r="E240" s="4" t="e">
        <f>VLOOKUP(B240,'איכילוב מכשירים'!A:C,2,FALSE)</f>
        <v>#N/A</v>
      </c>
    </row>
    <row r="241" spans="1:5">
      <c r="A241" s="4">
        <v>30118</v>
      </c>
      <c r="B241" s="4" t="s">
        <v>1217</v>
      </c>
      <c r="C241" s="10">
        <v>101</v>
      </c>
      <c r="D241" s="9" t="s">
        <v>1784</v>
      </c>
      <c r="E241" s="4" t="str">
        <f>VLOOKUP(B241,'איכילוב מכשירים'!A:C,2,FALSE)</f>
        <v>MeMedReciver.exe</v>
      </c>
    </row>
    <row r="242" spans="1:5" hidden="1">
      <c r="A242" s="4">
        <v>30109</v>
      </c>
      <c r="B242" s="4" t="s">
        <v>1215</v>
      </c>
      <c r="C242" s="4">
        <v>0</v>
      </c>
      <c r="D242" s="4" t="s">
        <v>458</v>
      </c>
      <c r="E242" s="4" t="e">
        <f>VLOOKUP(B242,'איכילוב מכשירים'!A:C,2,FALSE)</f>
        <v>#N/A</v>
      </c>
    </row>
    <row r="243" spans="1:5" hidden="1">
      <c r="A243" s="4">
        <v>30110</v>
      </c>
      <c r="B243" s="4" t="s">
        <v>1214</v>
      </c>
      <c r="C243" s="4">
        <v>0</v>
      </c>
      <c r="D243" s="4" t="s">
        <v>458</v>
      </c>
      <c r="E243" s="4" t="e">
        <f>VLOOKUP(B243,'איכילוב מכשירים'!A:C,2,FALSE)</f>
        <v>#N/A</v>
      </c>
    </row>
    <row r="244" spans="1:5" hidden="1">
      <c r="A244" s="4">
        <v>30130</v>
      </c>
      <c r="B244" s="4" t="s">
        <v>1213</v>
      </c>
      <c r="C244" s="4">
        <v>0</v>
      </c>
      <c r="D244" s="4" t="s">
        <v>458</v>
      </c>
      <c r="E244" s="4" t="e">
        <f>VLOOKUP(B244,'איכילוב מכשירים'!A:C,2,FALSE)</f>
        <v>#N/A</v>
      </c>
    </row>
    <row r="245" spans="1:5" hidden="1">
      <c r="A245" s="4">
        <v>30132</v>
      </c>
      <c r="B245" s="4" t="s">
        <v>1212</v>
      </c>
      <c r="C245" s="4">
        <v>0</v>
      </c>
      <c r="D245" s="4" t="s">
        <v>458</v>
      </c>
      <c r="E245" s="4" t="e">
        <f>VLOOKUP(B245,'איכילוב מכשירים'!A:C,2,FALSE)</f>
        <v>#N/A</v>
      </c>
    </row>
    <row r="246" spans="1:5" hidden="1">
      <c r="A246" s="4">
        <v>30133</v>
      </c>
      <c r="B246" s="4" t="s">
        <v>1211</v>
      </c>
      <c r="C246" s="4">
        <v>0</v>
      </c>
      <c r="D246" s="4" t="s">
        <v>458</v>
      </c>
      <c r="E246" s="4" t="e">
        <f>VLOOKUP(B246,'איכילוב מכשירים'!A:C,2,FALSE)</f>
        <v>#N/A</v>
      </c>
    </row>
    <row r="247" spans="1:5" hidden="1">
      <c r="A247" s="4">
        <v>30134</v>
      </c>
      <c r="B247" s="4" t="s">
        <v>1210</v>
      </c>
      <c r="C247" s="4">
        <v>0</v>
      </c>
      <c r="D247" s="4" t="s">
        <v>458</v>
      </c>
      <c r="E247" s="4" t="e">
        <f>VLOOKUP(B247,'איכילוב מכשירים'!A:C,2,FALSE)</f>
        <v>#N/A</v>
      </c>
    </row>
    <row r="248" spans="1:5" hidden="1">
      <c r="A248" s="4">
        <v>30135</v>
      </c>
      <c r="B248" s="4" t="s">
        <v>1209</v>
      </c>
      <c r="C248" s="4">
        <v>0</v>
      </c>
      <c r="D248" s="4" t="s">
        <v>458</v>
      </c>
      <c r="E248" s="4" t="e">
        <f>VLOOKUP(B248,'איכילוב מכשירים'!A:C,2,FALSE)</f>
        <v>#N/A</v>
      </c>
    </row>
    <row r="249" spans="1:5" hidden="1">
      <c r="A249" s="4">
        <v>30136</v>
      </c>
      <c r="B249" s="4" t="s">
        <v>1208</v>
      </c>
      <c r="C249" s="4">
        <v>0</v>
      </c>
      <c r="D249" s="4" t="s">
        <v>458</v>
      </c>
      <c r="E249" s="4" t="e">
        <f>VLOOKUP(B249,'איכילוב מכשירים'!A:C,2,FALSE)</f>
        <v>#N/A</v>
      </c>
    </row>
    <row r="250" spans="1:5" hidden="1">
      <c r="A250" s="4">
        <v>30111</v>
      </c>
      <c r="B250" s="4" t="s">
        <v>1207</v>
      </c>
      <c r="C250" s="4">
        <v>0</v>
      </c>
      <c r="D250" s="4" t="s">
        <v>458</v>
      </c>
      <c r="E250" s="4" t="e">
        <f>VLOOKUP(B250,'איכילוב מכשירים'!A:C,2,FALSE)</f>
        <v>#N/A</v>
      </c>
    </row>
    <row r="251" spans="1:5" hidden="1">
      <c r="A251" s="4">
        <v>30108</v>
      </c>
      <c r="B251" s="4" t="s">
        <v>1206</v>
      </c>
      <c r="C251" s="4">
        <v>0</v>
      </c>
      <c r="D251" s="4" t="s">
        <v>458</v>
      </c>
      <c r="E251" s="4" t="e">
        <f>VLOOKUP(B251,'איכילוב מכשירים'!A:C,2,FALSE)</f>
        <v>#N/A</v>
      </c>
    </row>
    <row r="252" spans="1:5" hidden="1">
      <c r="A252" s="4">
        <v>30112</v>
      </c>
      <c r="B252" s="4" t="s">
        <v>1205</v>
      </c>
      <c r="C252" s="4">
        <v>0</v>
      </c>
      <c r="D252" s="4" t="s">
        <v>458</v>
      </c>
      <c r="E252" s="4" t="e">
        <f>VLOOKUP(B252,'איכילוב מכשירים'!A:C,2,FALSE)</f>
        <v>#N/A</v>
      </c>
    </row>
    <row r="253" spans="1:5" hidden="1">
      <c r="A253" s="4">
        <v>30138</v>
      </c>
      <c r="B253" s="4" t="s">
        <v>1204</v>
      </c>
      <c r="C253" s="4">
        <v>0</v>
      </c>
      <c r="D253" s="4" t="s">
        <v>458</v>
      </c>
      <c r="E253" s="4" t="e">
        <f>VLOOKUP(B253,'איכילוב מכשירים'!A:C,2,FALSE)</f>
        <v>#N/A</v>
      </c>
    </row>
    <row r="254" spans="1:5" hidden="1">
      <c r="A254" s="4">
        <v>30105</v>
      </c>
      <c r="B254" s="4" t="s">
        <v>1203</v>
      </c>
      <c r="C254" s="4">
        <v>0</v>
      </c>
      <c r="D254" s="4" t="s">
        <v>458</v>
      </c>
      <c r="E254" s="4" t="e">
        <f>VLOOKUP(B254,'איכילוב מכשירים'!A:C,2,FALSE)</f>
        <v>#N/A</v>
      </c>
    </row>
    <row r="255" spans="1:5" hidden="1">
      <c r="A255" s="4">
        <v>30106</v>
      </c>
      <c r="B255" s="4" t="s">
        <v>1202</v>
      </c>
      <c r="C255" s="4">
        <v>0</v>
      </c>
      <c r="D255" s="4" t="s">
        <v>458</v>
      </c>
      <c r="E255" s="4" t="e">
        <f>VLOOKUP(B255,'איכילוב מכשירים'!A:C,2,FALSE)</f>
        <v>#N/A</v>
      </c>
    </row>
    <row r="256" spans="1:5" hidden="1">
      <c r="A256" s="4">
        <v>30137</v>
      </c>
      <c r="B256" s="4" t="s">
        <v>1201</v>
      </c>
      <c r="C256" s="4">
        <v>0</v>
      </c>
      <c r="D256" s="4" t="s">
        <v>458</v>
      </c>
      <c r="E256" s="4" t="e">
        <f>VLOOKUP(B256,'איכילוב מכשירים'!A:C,2,FALSE)</f>
        <v>#N/A</v>
      </c>
    </row>
    <row r="257" spans="1:5" hidden="1">
      <c r="A257" s="4">
        <v>30139</v>
      </c>
      <c r="B257" s="4" t="s">
        <v>1200</v>
      </c>
      <c r="C257" s="4">
        <v>0</v>
      </c>
      <c r="D257" s="4" t="s">
        <v>458</v>
      </c>
      <c r="E257" s="4" t="e">
        <f>VLOOKUP(B257,'איכילוב מכשירים'!A:C,2,FALSE)</f>
        <v>#N/A</v>
      </c>
    </row>
    <row r="258" spans="1:5">
      <c r="A258" s="4">
        <v>30140</v>
      </c>
      <c r="B258" s="4" t="s">
        <v>1199</v>
      </c>
      <c r="C258" s="10">
        <v>9904</v>
      </c>
      <c r="D258" s="9" t="s">
        <v>1780</v>
      </c>
      <c r="E258" s="4" t="str">
        <f>VLOOKUP(B258,'איכילוב מכשירים'!A:C,2,FALSE)</f>
        <v>Vircell.exe</v>
      </c>
    </row>
    <row r="259" spans="1:5" hidden="1">
      <c r="A259" s="4">
        <v>30116</v>
      </c>
      <c r="B259" s="4" t="s">
        <v>1197</v>
      </c>
      <c r="C259" s="4">
        <v>0</v>
      </c>
      <c r="D259" s="4" t="s">
        <v>458</v>
      </c>
      <c r="E259" s="4" t="e">
        <f>VLOOKUP(B259,'איכילוב מכשירים'!A:C,2,FALSE)</f>
        <v>#N/A</v>
      </c>
    </row>
    <row r="260" spans="1:5" hidden="1">
      <c r="A260" s="4">
        <v>30117</v>
      </c>
      <c r="B260" s="4" t="s">
        <v>1196</v>
      </c>
      <c r="C260" s="4">
        <v>0</v>
      </c>
      <c r="D260" s="4" t="s">
        <v>458</v>
      </c>
      <c r="E260" s="4" t="e">
        <f>VLOOKUP(B260,'איכילוב מכשירים'!A:C,2,FALSE)</f>
        <v>#N/A</v>
      </c>
    </row>
    <row r="261" spans="1:5" hidden="1">
      <c r="A261" s="4">
        <v>30128</v>
      </c>
      <c r="B261" s="4" t="s">
        <v>1195</v>
      </c>
      <c r="C261" s="4">
        <v>0</v>
      </c>
      <c r="D261" s="4" t="s">
        <v>458</v>
      </c>
      <c r="E261" s="4" t="e">
        <f>VLOOKUP(B261,'איכילוב מכשירים'!A:C,2,FALSE)</f>
        <v>#N/A</v>
      </c>
    </row>
    <row r="262" spans="1:5" hidden="1">
      <c r="A262" s="4">
        <v>30123</v>
      </c>
      <c r="B262" s="4" t="s">
        <v>1194</v>
      </c>
      <c r="C262" s="4">
        <v>0</v>
      </c>
      <c r="D262" s="4" t="s">
        <v>458</v>
      </c>
      <c r="E262" s="4" t="e">
        <f>VLOOKUP(B262,'איכילוב מכשירים'!A:C,2,FALSE)</f>
        <v>#N/A</v>
      </c>
    </row>
    <row r="263" spans="1:5" hidden="1">
      <c r="A263" s="4">
        <v>30124</v>
      </c>
      <c r="B263" s="4" t="s">
        <v>1193</v>
      </c>
      <c r="C263" s="4">
        <v>0</v>
      </c>
      <c r="D263" s="4" t="s">
        <v>458</v>
      </c>
      <c r="E263" s="4" t="e">
        <f>VLOOKUP(B263,'איכילוב מכשירים'!A:C,2,FALSE)</f>
        <v>#N/A</v>
      </c>
    </row>
    <row r="264" spans="1:5" hidden="1">
      <c r="A264" s="4">
        <v>30125</v>
      </c>
      <c r="B264" s="4" t="s">
        <v>1192</v>
      </c>
      <c r="C264" s="4">
        <v>0</v>
      </c>
      <c r="D264" s="4" t="s">
        <v>458</v>
      </c>
      <c r="E264" s="4" t="e">
        <f>VLOOKUP(B264,'איכילוב מכשירים'!A:C,2,FALSE)</f>
        <v>#N/A</v>
      </c>
    </row>
    <row r="265" spans="1:5" hidden="1">
      <c r="A265" s="4">
        <v>30126</v>
      </c>
      <c r="B265" s="4" t="s">
        <v>1191</v>
      </c>
      <c r="C265" s="4">
        <v>0</v>
      </c>
      <c r="D265" s="4" t="s">
        <v>458</v>
      </c>
      <c r="E265" s="4" t="e">
        <f>VLOOKUP(B265,'איכילוב מכשירים'!A:C,2,FALSE)</f>
        <v>#N/A</v>
      </c>
    </row>
    <row r="266" spans="1:5" hidden="1">
      <c r="A266" s="4">
        <v>30127</v>
      </c>
      <c r="B266" s="4" t="s">
        <v>1190</v>
      </c>
      <c r="C266" s="4">
        <v>0</v>
      </c>
      <c r="D266" s="4" t="s">
        <v>458</v>
      </c>
      <c r="E266" s="4" t="e">
        <f>VLOOKUP(B266,'איכילוב מכשירים'!A:C,2,FALSE)</f>
        <v>#N/A</v>
      </c>
    </row>
    <row r="267" spans="1:5" hidden="1">
      <c r="A267" s="4">
        <v>30131</v>
      </c>
      <c r="B267" s="4" t="s">
        <v>1189</v>
      </c>
      <c r="C267" s="4">
        <v>0</v>
      </c>
      <c r="D267" s="4" t="s">
        <v>458</v>
      </c>
      <c r="E267" s="4" t="e">
        <f>VLOOKUP(B267,'איכילוב מכשירים'!A:C,2,FALSE)</f>
        <v>#N/A</v>
      </c>
    </row>
    <row r="268" spans="1:5" hidden="1">
      <c r="A268" s="4">
        <v>30103</v>
      </c>
      <c r="B268" s="4" t="s">
        <v>1188</v>
      </c>
      <c r="C268" s="4">
        <v>0</v>
      </c>
      <c r="D268" s="4" t="s">
        <v>458</v>
      </c>
      <c r="E268" s="4" t="e">
        <f>VLOOKUP(B268,'איכילוב מכשירים'!A:C,2,FALSE)</f>
        <v>#N/A</v>
      </c>
    </row>
    <row r="269" spans="1:5" hidden="1">
      <c r="A269" s="4">
        <v>30104</v>
      </c>
      <c r="B269" s="4" t="s">
        <v>1187</v>
      </c>
      <c r="C269" s="4">
        <v>0</v>
      </c>
      <c r="D269" s="4" t="s">
        <v>458</v>
      </c>
      <c r="E269" s="4" t="e">
        <f>VLOOKUP(B269,'איכילוב מכשירים'!A:C,2,FALSE)</f>
        <v>#N/A</v>
      </c>
    </row>
    <row r="270" spans="1:5" hidden="1">
      <c r="A270" s="4">
        <v>30113</v>
      </c>
      <c r="B270" s="4" t="s">
        <v>1186</v>
      </c>
      <c r="C270" s="4">
        <v>0</v>
      </c>
      <c r="D270" s="4" t="s">
        <v>458</v>
      </c>
      <c r="E270" s="4" t="e">
        <f>VLOOKUP(B270,'איכילוב מכשירים'!A:C,2,FALSE)</f>
        <v>#N/A</v>
      </c>
    </row>
    <row r="271" spans="1:5" hidden="1">
      <c r="A271" s="4">
        <v>30114</v>
      </c>
      <c r="B271" s="4" t="s">
        <v>1185</v>
      </c>
      <c r="C271" s="4">
        <v>0</v>
      </c>
      <c r="D271" s="4" t="s">
        <v>458</v>
      </c>
      <c r="E271" s="4" t="e">
        <f>VLOOKUP(B271,'איכילוב מכשירים'!A:C,2,FALSE)</f>
        <v>#N/A</v>
      </c>
    </row>
    <row r="272" spans="1:5" hidden="1">
      <c r="A272" s="4">
        <v>30115</v>
      </c>
      <c r="B272" s="4" t="s">
        <v>1184</v>
      </c>
      <c r="C272" s="4">
        <v>0</v>
      </c>
      <c r="D272" s="4" t="s">
        <v>458</v>
      </c>
      <c r="E272" s="4" t="e">
        <f>VLOOKUP(B272,'איכילוב מכשירים'!A:C,2,FALSE)</f>
        <v>#N/A</v>
      </c>
    </row>
    <row r="273" spans="1:5" hidden="1">
      <c r="A273" s="4">
        <v>30120</v>
      </c>
      <c r="B273" s="4" t="s">
        <v>1183</v>
      </c>
      <c r="C273" s="4">
        <v>0</v>
      </c>
      <c r="D273" s="4" t="s">
        <v>458</v>
      </c>
      <c r="E273" s="4" t="e">
        <f>VLOOKUP(B273,'איכילוב מכשירים'!A:C,2,FALSE)</f>
        <v>#N/A</v>
      </c>
    </row>
    <row r="274" spans="1:5" hidden="1">
      <c r="A274" s="4">
        <v>30121</v>
      </c>
      <c r="B274" s="4" t="s">
        <v>1182</v>
      </c>
      <c r="C274" s="4">
        <v>0</v>
      </c>
      <c r="D274" s="4" t="s">
        <v>458</v>
      </c>
      <c r="E274" s="4" t="e">
        <f>VLOOKUP(B274,'איכילוב מכשירים'!A:C,2,FALSE)</f>
        <v>#N/A</v>
      </c>
    </row>
    <row r="275" spans="1:5" hidden="1">
      <c r="A275" s="4">
        <v>30122</v>
      </c>
      <c r="B275" s="4" t="s">
        <v>1181</v>
      </c>
      <c r="C275" s="4">
        <v>0</v>
      </c>
      <c r="D275" s="4" t="s">
        <v>458</v>
      </c>
      <c r="E275" s="4" t="e">
        <f>VLOOKUP(B275,'איכילוב מכשירים'!A:C,2,FALSE)</f>
        <v>#N/A</v>
      </c>
    </row>
    <row r="276" spans="1:5" hidden="1">
      <c r="A276" s="4">
        <v>30129</v>
      </c>
      <c r="B276" s="4" t="s">
        <v>1180</v>
      </c>
      <c r="C276" s="4">
        <v>0</v>
      </c>
      <c r="D276" s="4" t="s">
        <v>458</v>
      </c>
      <c r="E276" s="4" t="e">
        <f>VLOOKUP(B276,'איכילוב מכשירים'!A:C,2,FALSE)</f>
        <v>#N/A</v>
      </c>
    </row>
    <row r="277" spans="1:5" hidden="1">
      <c r="A277" s="4">
        <v>44</v>
      </c>
      <c r="B277" s="4" t="s">
        <v>1179</v>
      </c>
      <c r="C277" s="4">
        <v>54</v>
      </c>
      <c r="D277" s="4" t="s">
        <v>424</v>
      </c>
      <c r="E277" s="4" t="e">
        <f>VLOOKUP(B277,'איכילוב מכשירים'!A:C,2,FALSE)</f>
        <v>#N/A</v>
      </c>
    </row>
    <row r="278" spans="1:5">
      <c r="A278" s="4">
        <v>320</v>
      </c>
      <c r="B278" s="4" t="s">
        <v>1178</v>
      </c>
      <c r="C278" s="10">
        <v>0</v>
      </c>
      <c r="D278" s="9" t="s">
        <v>1625</v>
      </c>
      <c r="E278" s="4" t="str">
        <f>VLOOKUP(B278,'איכילוב מכשירים'!A:C,2,FALSE)</f>
        <v>AS410M.exe</v>
      </c>
    </row>
    <row r="279" spans="1:5" hidden="1">
      <c r="A279" s="4">
        <v>37</v>
      </c>
      <c r="B279" s="4" t="s">
        <v>1177</v>
      </c>
      <c r="C279" s="4">
        <v>0</v>
      </c>
      <c r="D279" s="4" t="s">
        <v>458</v>
      </c>
      <c r="E279" s="4" t="e">
        <f>VLOOKUP(B279,'איכילוב מכשירים'!A:C,2,FALSE)</f>
        <v>#N/A</v>
      </c>
    </row>
    <row r="280" spans="1:5" hidden="1">
      <c r="A280" s="4">
        <v>42</v>
      </c>
      <c r="B280" s="4" t="s">
        <v>1176</v>
      </c>
      <c r="C280" s="4">
        <v>0</v>
      </c>
      <c r="D280" s="4" t="s">
        <v>458</v>
      </c>
      <c r="E280" s="4" t="e">
        <f>VLOOKUP(B280,'איכילוב מכשירים'!A:C,2,FALSE)</f>
        <v>#N/A</v>
      </c>
    </row>
    <row r="281" spans="1:5" hidden="1">
      <c r="A281" s="4">
        <v>43</v>
      </c>
      <c r="B281" s="4" t="s">
        <v>1175</v>
      </c>
      <c r="C281" s="4">
        <v>60</v>
      </c>
      <c r="D281" s="4" t="s">
        <v>576</v>
      </c>
      <c r="E281" s="4" t="e">
        <f>VLOOKUP(B281,'איכילוב מכשירים'!A:C,2,FALSE)</f>
        <v>#N/A</v>
      </c>
    </row>
    <row r="282" spans="1:5">
      <c r="A282" s="4">
        <v>30160</v>
      </c>
      <c r="B282" s="4" t="s">
        <v>11</v>
      </c>
      <c r="C282" s="10">
        <v>54</v>
      </c>
      <c r="D282" s="9" t="s">
        <v>152</v>
      </c>
      <c r="E282" s="4" t="str">
        <f>VLOOKUP(B282,'איכילוב מכשירים'!A:C,2,FALSE)</f>
        <v>Ulisa.exe</v>
      </c>
    </row>
    <row r="283" spans="1:5">
      <c r="A283" s="4">
        <v>30161</v>
      </c>
      <c r="B283" s="4" t="s">
        <v>9</v>
      </c>
      <c r="C283" s="10">
        <v>54</v>
      </c>
      <c r="D283" s="9" t="s">
        <v>152</v>
      </c>
      <c r="E283" s="4" t="str">
        <f>VLOOKUP(B283,'איכילוב מכשירים'!A:C,2,FALSE)</f>
        <v>UlisaReceiver.exe</v>
      </c>
    </row>
    <row r="284" spans="1:5">
      <c r="A284" s="4">
        <v>30153</v>
      </c>
      <c r="B284" s="4" t="s">
        <v>1174</v>
      </c>
      <c r="C284" s="10">
        <v>60</v>
      </c>
      <c r="D284" s="9" t="s">
        <v>1775</v>
      </c>
      <c r="E284" s="4" t="str">
        <f>VLOOKUP(B284,'איכילוב מכשירים'!A:C,2,FALSE)</f>
        <v>Wizard.exe</v>
      </c>
    </row>
    <row r="285" spans="1:5">
      <c r="A285" s="4">
        <v>47</v>
      </c>
      <c r="B285" s="4" t="s">
        <v>1173</v>
      </c>
      <c r="C285" s="10">
        <v>0</v>
      </c>
      <c r="D285" s="9" t="s">
        <v>1625</v>
      </c>
      <c r="E285" s="4" t="str">
        <f>VLOOKUP(B285,'איכילוב מכשירים'!A:C,2,FALSE)</f>
        <v>AS410MReveicer.exe</v>
      </c>
    </row>
    <row r="286" spans="1:5" hidden="1">
      <c r="A286" s="4">
        <v>30170</v>
      </c>
      <c r="B286" s="4" t="s">
        <v>1172</v>
      </c>
      <c r="C286" s="4">
        <v>0</v>
      </c>
      <c r="D286" s="4" t="s">
        <v>458</v>
      </c>
      <c r="E286" s="4" t="e">
        <f>VLOOKUP(B286,'איכילוב מכשירים'!A:C,2,FALSE)</f>
        <v>#N/A</v>
      </c>
    </row>
    <row r="287" spans="1:5" hidden="1">
      <c r="A287" s="4">
        <v>30168</v>
      </c>
      <c r="B287" s="4" t="s">
        <v>1171</v>
      </c>
      <c r="C287" s="4">
        <v>0</v>
      </c>
      <c r="D287" s="4" t="s">
        <v>458</v>
      </c>
      <c r="E287" s="4" t="e">
        <f>VLOOKUP(B287,'איכילוב מכשירים'!A:C,2,FALSE)</f>
        <v>#N/A</v>
      </c>
    </row>
    <row r="288" spans="1:5" hidden="1">
      <c r="A288" s="4">
        <v>30167</v>
      </c>
      <c r="B288" s="4" t="s">
        <v>1170</v>
      </c>
      <c r="C288" s="4">
        <v>0</v>
      </c>
      <c r="D288" s="4" t="s">
        <v>458</v>
      </c>
      <c r="E288" s="4" t="e">
        <f>VLOOKUP(B288,'איכילוב מכשירים'!A:C,2,FALSE)</f>
        <v>#N/A</v>
      </c>
    </row>
    <row r="289" spans="1:5" hidden="1">
      <c r="A289" s="4">
        <v>30166</v>
      </c>
      <c r="B289" s="4" t="s">
        <v>1169</v>
      </c>
      <c r="C289" s="4">
        <v>0</v>
      </c>
      <c r="D289" s="4" t="s">
        <v>458</v>
      </c>
      <c r="E289" s="4" t="e">
        <f>VLOOKUP(B289,'איכילוב מכשירים'!A:C,2,FALSE)</f>
        <v>#N/A</v>
      </c>
    </row>
    <row r="290" spans="1:5" hidden="1">
      <c r="A290" s="4">
        <v>30143</v>
      </c>
      <c r="B290" s="4" t="s">
        <v>1168</v>
      </c>
      <c r="C290" s="4">
        <v>0</v>
      </c>
      <c r="D290" s="4" t="s">
        <v>458</v>
      </c>
      <c r="E290" s="4" t="e">
        <f>VLOOKUP(B290,'איכילוב מכשירים'!A:C,2,FALSE)</f>
        <v>#N/A</v>
      </c>
    </row>
    <row r="291" spans="1:5" hidden="1">
      <c r="A291" s="4">
        <v>30144</v>
      </c>
      <c r="B291" s="4" t="s">
        <v>1167</v>
      </c>
      <c r="C291" s="4">
        <v>0</v>
      </c>
      <c r="D291" s="4" t="s">
        <v>458</v>
      </c>
      <c r="E291" s="4" t="e">
        <f>VLOOKUP(B291,'איכילוב מכשירים'!A:C,2,FALSE)</f>
        <v>#N/A</v>
      </c>
    </row>
    <row r="292" spans="1:5" hidden="1">
      <c r="A292" s="4">
        <v>30145</v>
      </c>
      <c r="B292" s="4" t="s">
        <v>1166</v>
      </c>
      <c r="C292" s="4">
        <v>0</v>
      </c>
      <c r="D292" s="4" t="s">
        <v>458</v>
      </c>
      <c r="E292" s="4" t="e">
        <f>VLOOKUP(B292,'איכילוב מכשירים'!A:C,2,FALSE)</f>
        <v>#N/A</v>
      </c>
    </row>
    <row r="293" spans="1:5" hidden="1">
      <c r="A293" s="4">
        <v>30146</v>
      </c>
      <c r="B293" s="4" t="s">
        <v>1165</v>
      </c>
      <c r="C293" s="4">
        <v>0</v>
      </c>
      <c r="D293" s="4" t="s">
        <v>458</v>
      </c>
      <c r="E293" s="4" t="e">
        <f>VLOOKUP(B293,'איכילוב מכשירים'!A:C,2,FALSE)</f>
        <v>#N/A</v>
      </c>
    </row>
    <row r="294" spans="1:5" hidden="1">
      <c r="A294" s="4">
        <v>30150</v>
      </c>
      <c r="B294" s="4" t="s">
        <v>1164</v>
      </c>
      <c r="C294" s="4">
        <v>0</v>
      </c>
      <c r="D294" s="4" t="s">
        <v>458</v>
      </c>
      <c r="E294" s="4" t="e">
        <f>VLOOKUP(B294,'איכילוב מכשירים'!A:C,2,FALSE)</f>
        <v>#N/A</v>
      </c>
    </row>
    <row r="295" spans="1:5" hidden="1">
      <c r="A295" s="4">
        <v>30151</v>
      </c>
      <c r="B295" s="4" t="s">
        <v>1163</v>
      </c>
      <c r="C295" s="4">
        <v>0</v>
      </c>
      <c r="D295" s="4" t="s">
        <v>458</v>
      </c>
      <c r="E295" s="4" t="e">
        <f>VLOOKUP(B295,'איכילוב מכשירים'!A:C,2,FALSE)</f>
        <v>#N/A</v>
      </c>
    </row>
    <row r="296" spans="1:5" hidden="1">
      <c r="A296" s="4">
        <v>30154</v>
      </c>
      <c r="B296" s="4" t="s">
        <v>1162</v>
      </c>
      <c r="C296" s="4">
        <v>0</v>
      </c>
      <c r="D296" s="4" t="s">
        <v>458</v>
      </c>
      <c r="E296" s="4" t="e">
        <f>VLOOKUP(B296,'איכילוב מכשירים'!A:C,2,FALSE)</f>
        <v>#N/A</v>
      </c>
    </row>
    <row r="297" spans="1:5" hidden="1">
      <c r="A297" s="4">
        <v>30155</v>
      </c>
      <c r="B297" s="4" t="s">
        <v>1161</v>
      </c>
      <c r="C297" s="4">
        <v>0</v>
      </c>
      <c r="D297" s="4" t="s">
        <v>458</v>
      </c>
      <c r="E297" s="4" t="e">
        <f>VLOOKUP(B297,'איכילוב מכשירים'!A:C,2,FALSE)</f>
        <v>#N/A</v>
      </c>
    </row>
    <row r="298" spans="1:5" hidden="1">
      <c r="A298" s="4">
        <v>30156</v>
      </c>
      <c r="B298" s="4" t="s">
        <v>1160</v>
      </c>
      <c r="C298" s="4">
        <v>0</v>
      </c>
      <c r="D298" s="4" t="s">
        <v>458</v>
      </c>
      <c r="E298" s="4" t="e">
        <f>VLOOKUP(B298,'איכילוב מכשירים'!A:C,2,FALSE)</f>
        <v>#N/A</v>
      </c>
    </row>
    <row r="299" spans="1:5" hidden="1">
      <c r="A299" s="4">
        <v>30157</v>
      </c>
      <c r="B299" s="4" t="s">
        <v>1159</v>
      </c>
      <c r="C299" s="4">
        <v>0</v>
      </c>
      <c r="D299" s="4" t="s">
        <v>458</v>
      </c>
      <c r="E299" s="4" t="e">
        <f>VLOOKUP(B299,'איכילוב מכשירים'!A:C,2,FALSE)</f>
        <v>#N/A</v>
      </c>
    </row>
    <row r="300" spans="1:5" hidden="1">
      <c r="A300" s="4">
        <v>30158</v>
      </c>
      <c r="B300" s="4" t="s">
        <v>1158</v>
      </c>
      <c r="C300" s="4">
        <v>0</v>
      </c>
      <c r="D300" s="4" t="s">
        <v>458</v>
      </c>
      <c r="E300" s="4" t="e">
        <f>VLOOKUP(B300,'איכילוב מכשירים'!A:C,2,FALSE)</f>
        <v>#N/A</v>
      </c>
    </row>
    <row r="301" spans="1:5" hidden="1">
      <c r="A301" s="4">
        <v>30159</v>
      </c>
      <c r="B301" s="4" t="s">
        <v>1157</v>
      </c>
      <c r="C301" s="4">
        <v>0</v>
      </c>
      <c r="D301" s="4" t="s">
        <v>458</v>
      </c>
      <c r="E301" s="4" t="e">
        <f>VLOOKUP(B301,'איכילוב מכשירים'!A:C,2,FALSE)</f>
        <v>#N/A</v>
      </c>
    </row>
    <row r="302" spans="1:5" hidden="1">
      <c r="A302" s="4">
        <v>30162</v>
      </c>
      <c r="B302" s="4" t="s">
        <v>1156</v>
      </c>
      <c r="C302" s="4">
        <v>0</v>
      </c>
      <c r="D302" s="4" t="s">
        <v>458</v>
      </c>
      <c r="E302" s="4" t="e">
        <f>VLOOKUP(B302,'איכילוב מכשירים'!A:C,2,FALSE)</f>
        <v>#N/A</v>
      </c>
    </row>
    <row r="303" spans="1:5" hidden="1">
      <c r="A303" s="4">
        <v>30164</v>
      </c>
      <c r="B303" s="4" t="s">
        <v>1155</v>
      </c>
      <c r="C303" s="4">
        <v>0</v>
      </c>
      <c r="D303" s="4" t="s">
        <v>458</v>
      </c>
      <c r="E303" s="4" t="e">
        <f>VLOOKUP(B303,'איכילוב מכשירים'!A:C,2,FALSE)</f>
        <v>#N/A</v>
      </c>
    </row>
    <row r="304" spans="1:5" hidden="1">
      <c r="A304" s="4">
        <v>30165</v>
      </c>
      <c r="B304" s="4" t="s">
        <v>1154</v>
      </c>
      <c r="C304" s="4">
        <v>0</v>
      </c>
      <c r="D304" s="4" t="s">
        <v>458</v>
      </c>
      <c r="E304" s="4" t="e">
        <f>VLOOKUP(B304,'איכילוב מכשירים'!A:C,2,FALSE)</f>
        <v>#N/A</v>
      </c>
    </row>
    <row r="305" spans="1:5">
      <c r="A305" s="4">
        <v>76</v>
      </c>
      <c r="B305" s="4" t="s">
        <v>1153</v>
      </c>
      <c r="C305" s="10">
        <v>1100</v>
      </c>
      <c r="D305" s="9" t="s">
        <v>1769</v>
      </c>
      <c r="E305" s="4" t="str">
        <f>VLOOKUP(B305,'איכילוב מכשירים'!A:C,2,FALSE)</f>
        <v>Phoresis.exe</v>
      </c>
    </row>
    <row r="306" spans="1:5" hidden="1">
      <c r="A306" s="4">
        <v>49</v>
      </c>
      <c r="B306" s="4" t="s">
        <v>1152</v>
      </c>
      <c r="C306" s="4">
        <v>0</v>
      </c>
      <c r="D306" s="4" t="s">
        <v>458</v>
      </c>
      <c r="E306" s="4" t="e">
        <f>VLOOKUP(B306,'איכילוב מכשירים'!A:C,2,FALSE)</f>
        <v>#N/A</v>
      </c>
    </row>
    <row r="307" spans="1:5">
      <c r="A307" s="4">
        <v>69</v>
      </c>
      <c r="B307" s="4" t="s">
        <v>1151</v>
      </c>
      <c r="C307" s="10">
        <v>0</v>
      </c>
      <c r="D307" s="9" t="s">
        <v>1625</v>
      </c>
      <c r="E307" s="4" t="str">
        <f>VLOOKUP(B307,'איכילוב מכשירים'!A:C,2,FALSE)</f>
        <v>CobasPureClalit.exe</v>
      </c>
    </row>
    <row r="308" spans="1:5">
      <c r="A308" s="4">
        <v>74</v>
      </c>
      <c r="B308" s="4" t="s">
        <v>1150</v>
      </c>
      <c r="C308" s="10">
        <v>54</v>
      </c>
      <c r="D308" s="9" t="s">
        <v>152</v>
      </c>
      <c r="E308" s="4" t="str">
        <f>VLOOKUP(B308,'איכילוב מכשירים'!A:C,2,FALSE)</f>
        <v>ImsNew.exe</v>
      </c>
    </row>
    <row r="309" spans="1:5">
      <c r="A309" s="4">
        <v>77</v>
      </c>
      <c r="B309" s="4" t="s">
        <v>1149</v>
      </c>
      <c r="C309" s="10">
        <v>0</v>
      </c>
      <c r="D309" s="9" t="s">
        <v>1625</v>
      </c>
      <c r="E309" s="4" t="str">
        <f>VLOOKUP(B309,'איכילוב מכשירים'!A:C,2,FALSE)</f>
        <v>CobasPureClalit.exe</v>
      </c>
    </row>
    <row r="310" spans="1:5" hidden="1">
      <c r="A310" s="4">
        <v>30620</v>
      </c>
      <c r="B310" s="4" t="s">
        <v>1148</v>
      </c>
      <c r="C310" s="4">
        <v>0</v>
      </c>
      <c r="D310" s="4" t="s">
        <v>458</v>
      </c>
      <c r="E310" s="4" t="e">
        <f>VLOOKUP(B310,'איכילוב מכשירים'!A:C,2,FALSE)</f>
        <v>#N/A</v>
      </c>
    </row>
    <row r="311" spans="1:5" hidden="1">
      <c r="A311" s="4">
        <v>30621</v>
      </c>
      <c r="B311" s="4" t="s">
        <v>1147</v>
      </c>
      <c r="C311" s="4">
        <v>0</v>
      </c>
      <c r="D311" s="4" t="s">
        <v>458</v>
      </c>
      <c r="E311" s="4" t="e">
        <f>VLOOKUP(B311,'איכילוב מכשירים'!A:C,2,FALSE)</f>
        <v>#N/A</v>
      </c>
    </row>
    <row r="312" spans="1:5" hidden="1">
      <c r="A312" s="4">
        <v>30622</v>
      </c>
      <c r="B312" s="4" t="s">
        <v>1146</v>
      </c>
      <c r="C312" s="4">
        <v>0</v>
      </c>
      <c r="D312" s="4" t="s">
        <v>458</v>
      </c>
      <c r="E312" s="4" t="e">
        <f>VLOOKUP(B312,'איכילוב מכשירים'!A:C,2,FALSE)</f>
        <v>#N/A</v>
      </c>
    </row>
    <row r="313" spans="1:5">
      <c r="A313" s="4">
        <v>65</v>
      </c>
      <c r="B313" s="4" t="s">
        <v>824</v>
      </c>
      <c r="C313" s="10">
        <v>80</v>
      </c>
      <c r="D313" s="9" t="s">
        <v>161</v>
      </c>
      <c r="E313" s="4" t="str">
        <f>VLOOKUP(B313,'איכילוב מכשירים'!A:C,2,FALSE)</f>
        <v>Optilite.exe</v>
      </c>
    </row>
    <row r="314" spans="1:5">
      <c r="A314" s="4">
        <v>75</v>
      </c>
      <c r="B314" s="4" t="s">
        <v>1145</v>
      </c>
      <c r="C314" s="10">
        <v>54</v>
      </c>
      <c r="D314" s="9" t="s">
        <v>152</v>
      </c>
      <c r="E314" s="4" t="str">
        <f>VLOOKUP(B314,'איכילוב מכשירים'!A:C,2,FALSE)</f>
        <v>IMSNewReceiver.exe</v>
      </c>
    </row>
    <row r="315" spans="1:5">
      <c r="A315" s="4">
        <v>48</v>
      </c>
      <c r="B315" s="4" t="s">
        <v>361</v>
      </c>
      <c r="C315" s="10">
        <v>1100</v>
      </c>
      <c r="D315" s="9" t="s">
        <v>1769</v>
      </c>
      <c r="E315" s="4" t="str">
        <f>VLOOKUP(B315,'איכילוב מכשירים'!A:C,2,FALSE)</f>
        <v>A2Lis.exe</v>
      </c>
    </row>
    <row r="316" spans="1:5">
      <c r="A316" s="4">
        <v>66</v>
      </c>
      <c r="B316" s="4" t="s">
        <v>15</v>
      </c>
      <c r="C316" s="10">
        <v>54</v>
      </c>
      <c r="D316" s="9" t="s">
        <v>152</v>
      </c>
      <c r="E316" s="4" t="str">
        <f>VLOOKUP(B316,'איכילוב מכשירים'!A:C,2,FALSE)</f>
        <v>VentanaConnect.exe</v>
      </c>
    </row>
    <row r="317" spans="1:5" hidden="1">
      <c r="A317" s="4">
        <v>68</v>
      </c>
      <c r="B317" s="4" t="s">
        <v>1143</v>
      </c>
      <c r="C317" s="4">
        <v>0</v>
      </c>
      <c r="D317" s="4" t="s">
        <v>458</v>
      </c>
      <c r="E317" s="4" t="e">
        <f>VLOOKUP(B317,'איכילוב מכשירים'!A:C,2,FALSE)</f>
        <v>#N/A</v>
      </c>
    </row>
    <row r="318" spans="1:5">
      <c r="A318" s="4">
        <v>67</v>
      </c>
      <c r="B318" s="4" t="s">
        <v>1142</v>
      </c>
      <c r="C318" s="10">
        <v>54</v>
      </c>
      <c r="D318" s="9" t="s">
        <v>152</v>
      </c>
      <c r="E318" s="4" t="str">
        <f>VLOOKUP(B318,'איכילוב מכשירים'!A:C,2,FALSE)</f>
        <v>VentanaConnectReceiver.exe</v>
      </c>
    </row>
    <row r="319" spans="1:5">
      <c r="A319" s="4">
        <v>73</v>
      </c>
      <c r="B319" s="4" t="s">
        <v>1141</v>
      </c>
      <c r="C319" s="10">
        <v>80</v>
      </c>
      <c r="D319" s="9" t="s">
        <v>161</v>
      </c>
      <c r="E319" s="4" t="str">
        <f>VLOOKUP(B319,'איכילוב מכשירים'!A:C,2,FALSE)</f>
        <v>DXH800.exe</v>
      </c>
    </row>
  </sheetData>
  <autoFilter ref="A1:E319" xr:uid="{F01546FC-62B4-455F-845E-990DEFA88D74}">
    <filterColumn colId="4">
      <filters>
        <filter val="A2Lis.exe"/>
        <filter val="AcsCentaur.exe"/>
        <filter val="ActDiff2.exe"/>
        <filter val="Advia1650.exe"/>
        <filter val="AlegriaLIs2"/>
        <filter val="Alinity.exe"/>
        <filter val="Architect.exe"/>
        <filter val="AS410M.exe"/>
        <filter val="AS410MReveicer.exe"/>
        <filter val="Ax4280.exe"/>
        <filter val="Ax4280POC.exe"/>
        <filter val="Axsym.exe"/>
        <filter val="AxsymDo.exe"/>
        <filter val="BactLink.exe"/>
        <filter val="BactLink_BA2.exe"/>
        <filter val="BnArt.exe"/>
        <filter val="CellavisionDM.exe"/>
        <filter val="CentraLinkICHILOV.exe"/>
        <filter val="CFX96PoolingICHILOV.exe"/>
        <filter val="Cobas6800.exe"/>
        <filter val="CobasMira.exe"/>
        <filter val="CobasPureClalit.exe"/>
        <filter val="DianaCr.exe"/>
        <filter val="DXH800.exe"/>
        <filter val="Erytra.exe"/>
        <filter val="G7"/>
        <filter val="GeneXpert.exe"/>
        <filter val="GeneXpertPooling.exe"/>
        <filter val="HitachiModular.exe"/>
        <filter val="IH1000COM.exe"/>
        <filter val="Immage.exe"/>
        <filter val="Immulite2000.exe"/>
        <filter val="ImmunoCAP.exe"/>
        <filter val="IMS.exe"/>
        <filter val="ImsNew.exe"/>
        <filter val="IMSNewReceiver.exe"/>
        <filter val="LH750.exe"/>
        <filter val="Liaison.exe"/>
        <filter val="LiaisonMDX"/>
        <filter val="MassLynx.exe"/>
        <filter val="MeMedReciver.exe"/>
        <filter val="Mgit960.exe"/>
        <filter val="NovaCcxPOC.exe"/>
        <filter val="Ola2500.exe"/>
        <filter val="Optilite.exe"/>
        <filter val="Osmometer.exe"/>
        <filter val="Phoresis.exe"/>
        <filter val="RapidCom.exe"/>
        <filter val="RapidLink.exe"/>
        <filter val="Scopio.exe"/>
        <filter val="Sofia.exe"/>
        <filter val="SpectrAA.exe"/>
        <filter val="Suit.exe"/>
        <filter val="Sysmex6000.exe"/>
        <filter val="SysmexSP1000i"/>
        <filter val="TegLH7.exe"/>
        <filter val="Ulisa.exe"/>
        <filter val="UlisaReceiver.exe"/>
        <filter val="Ventana.exe"/>
        <filter val="VentanaConnect.exe"/>
        <filter val="VentanaConnectReceiver.exe"/>
        <filter val="VentanaReciever.exe"/>
        <filter val="VIDAS"/>
        <filter val="Vircell.exe"/>
        <filter val="Vitek.exe"/>
        <filter val="VitekMOH.exe"/>
        <filter val="VitekOBSERVA.exe"/>
        <filter val="Wizard.exe"/>
      </filters>
    </filterColumn>
  </autoFilter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F12C6F-DD88-4F3C-850E-77DC6E018FEC}">
  <dimension ref="A1:C113"/>
  <sheetViews>
    <sheetView workbookViewId="0">
      <selection activeCell="H7" sqref="H7"/>
    </sheetView>
  </sheetViews>
  <sheetFormatPr defaultColWidth="9.125" defaultRowHeight="13.5"/>
  <cols>
    <col min="1" max="1" width="33.3125" style="4" customWidth="1"/>
    <col min="2" max="2" width="43.875" style="4" customWidth="1"/>
    <col min="3" max="3" width="28.875" style="4" customWidth="1"/>
    <col min="4" max="16384" width="9.125" style="4"/>
  </cols>
  <sheetData>
    <row r="1" spans="1:3">
      <c r="A1" s="4" t="s">
        <v>1504</v>
      </c>
      <c r="B1" s="4" t="s">
        <v>1503</v>
      </c>
      <c r="C1" s="4" t="s">
        <v>1502</v>
      </c>
    </row>
    <row r="2" spans="1:3">
      <c r="A2" s="4" t="s">
        <v>79</v>
      </c>
      <c r="B2" s="4" t="s">
        <v>80</v>
      </c>
      <c r="C2" s="4" t="s">
        <v>79</v>
      </c>
    </row>
    <row r="3" spans="1:3">
      <c r="A3" s="4" t="s">
        <v>1438</v>
      </c>
      <c r="B3" s="4" t="s">
        <v>749</v>
      </c>
      <c r="C3" s="4" t="s">
        <v>1438</v>
      </c>
    </row>
    <row r="4" spans="1:3">
      <c r="A4" s="4" t="s">
        <v>1338</v>
      </c>
      <c r="B4" s="4" t="s">
        <v>1117</v>
      </c>
      <c r="C4" s="4" t="s">
        <v>1338</v>
      </c>
    </row>
    <row r="5" spans="1:3">
      <c r="A5" s="4" t="s">
        <v>84</v>
      </c>
      <c r="B5" s="4" t="s">
        <v>85</v>
      </c>
      <c r="C5" s="4" t="s">
        <v>1501</v>
      </c>
    </row>
    <row r="6" spans="1:3">
      <c r="A6" s="4" t="s">
        <v>86</v>
      </c>
      <c r="B6" s="4" t="s">
        <v>1500</v>
      </c>
      <c r="C6" s="4" t="s">
        <v>88</v>
      </c>
    </row>
    <row r="7" spans="1:3">
      <c r="A7" s="4" t="s">
        <v>1327</v>
      </c>
      <c r="B7" s="4" t="s">
        <v>94</v>
      </c>
      <c r="C7" s="4" t="s">
        <v>1327</v>
      </c>
    </row>
    <row r="8" spans="1:3">
      <c r="A8" s="4" t="s">
        <v>843</v>
      </c>
      <c r="B8" s="4" t="s">
        <v>90</v>
      </c>
      <c r="C8" s="4" t="s">
        <v>843</v>
      </c>
    </row>
    <row r="9" spans="1:3">
      <c r="A9" s="4" t="s">
        <v>1323</v>
      </c>
      <c r="B9" s="4" t="s">
        <v>882</v>
      </c>
      <c r="C9" s="4" t="s">
        <v>1323</v>
      </c>
    </row>
    <row r="10" spans="1:3">
      <c r="A10" s="4" t="s">
        <v>1322</v>
      </c>
      <c r="B10" s="4" t="s">
        <v>1459</v>
      </c>
      <c r="C10" s="4" t="s">
        <v>1322</v>
      </c>
    </row>
    <row r="11" spans="1:3">
      <c r="A11" s="4" t="s">
        <v>1317</v>
      </c>
      <c r="B11" s="4" t="s">
        <v>218</v>
      </c>
      <c r="C11" s="4" t="s">
        <v>1317</v>
      </c>
    </row>
    <row r="12" spans="1:3">
      <c r="A12" s="4" t="s">
        <v>1437</v>
      </c>
      <c r="B12" s="4" t="s">
        <v>218</v>
      </c>
      <c r="C12" s="4" t="s">
        <v>1499</v>
      </c>
    </row>
    <row r="13" spans="1:3">
      <c r="A13" s="4" t="s">
        <v>1297</v>
      </c>
      <c r="B13" s="4" t="s">
        <v>1493</v>
      </c>
      <c r="C13" s="4" t="s">
        <v>1297</v>
      </c>
    </row>
    <row r="14" spans="1:3">
      <c r="A14" s="4" t="s">
        <v>1298</v>
      </c>
      <c r="B14" s="4" t="s">
        <v>886</v>
      </c>
      <c r="C14" s="4" t="s">
        <v>1298</v>
      </c>
    </row>
    <row r="15" spans="1:3">
      <c r="A15" s="4" t="s">
        <v>1150</v>
      </c>
      <c r="B15" s="4" t="s">
        <v>1498</v>
      </c>
      <c r="C15" s="4" t="s">
        <v>1150</v>
      </c>
    </row>
    <row r="16" spans="1:3">
      <c r="A16" s="4" t="s">
        <v>98</v>
      </c>
      <c r="B16" s="4" t="s">
        <v>882</v>
      </c>
      <c r="C16" s="4" t="s">
        <v>98</v>
      </c>
    </row>
    <row r="17" spans="1:3">
      <c r="A17" s="4" t="s">
        <v>1286</v>
      </c>
      <c r="B17" s="4" t="s">
        <v>1473</v>
      </c>
      <c r="C17" s="4" t="s">
        <v>1286</v>
      </c>
    </row>
    <row r="18" spans="1:3">
      <c r="A18" s="4" t="s">
        <v>1275</v>
      </c>
      <c r="B18" s="4" t="s">
        <v>882</v>
      </c>
      <c r="C18" s="4" t="s">
        <v>1275</v>
      </c>
    </row>
    <row r="19" spans="1:3">
      <c r="A19" s="4" t="s">
        <v>1272</v>
      </c>
      <c r="B19" s="4" t="s">
        <v>221</v>
      </c>
      <c r="C19" s="4" t="s">
        <v>1272</v>
      </c>
    </row>
    <row r="20" spans="1:3">
      <c r="A20" s="4" t="s">
        <v>261</v>
      </c>
      <c r="B20" s="4" t="s">
        <v>121</v>
      </c>
      <c r="C20" s="4" t="s">
        <v>261</v>
      </c>
    </row>
    <row r="21" spans="1:3">
      <c r="A21" s="4" t="s">
        <v>1271</v>
      </c>
      <c r="B21" s="4" t="s">
        <v>1493</v>
      </c>
      <c r="C21" s="4" t="s">
        <v>1271</v>
      </c>
    </row>
    <row r="22" spans="1:3">
      <c r="A22" s="4" t="s">
        <v>236</v>
      </c>
      <c r="B22" s="4" t="s">
        <v>237</v>
      </c>
      <c r="C22" s="4" t="s">
        <v>236</v>
      </c>
    </row>
    <row r="23" spans="1:3">
      <c r="A23" s="4" t="s">
        <v>1265</v>
      </c>
      <c r="B23" s="4" t="s">
        <v>699</v>
      </c>
      <c r="C23" s="4" t="s">
        <v>1265</v>
      </c>
    </row>
    <row r="24" spans="1:3">
      <c r="A24" s="4" t="s">
        <v>1497</v>
      </c>
      <c r="B24" s="4" t="s">
        <v>1496</v>
      </c>
      <c r="C24" s="4" t="s">
        <v>1495</v>
      </c>
    </row>
    <row r="25" spans="1:3">
      <c r="A25" s="4" t="s">
        <v>1258</v>
      </c>
      <c r="B25" s="4" t="s">
        <v>1494</v>
      </c>
      <c r="C25" s="4" t="s">
        <v>1258</v>
      </c>
    </row>
    <row r="26" spans="1:3">
      <c r="A26" s="4" t="s">
        <v>1103</v>
      </c>
      <c r="B26" s="4" t="s">
        <v>237</v>
      </c>
      <c r="C26" s="4" t="s">
        <v>1103</v>
      </c>
    </row>
    <row r="27" spans="1:3">
      <c r="A27" s="4" t="s">
        <v>1257</v>
      </c>
      <c r="B27" s="4" t="s">
        <v>226</v>
      </c>
      <c r="C27" s="4" t="s">
        <v>1257</v>
      </c>
    </row>
    <row r="28" spans="1:3">
      <c r="A28" s="4" t="s">
        <v>1245</v>
      </c>
      <c r="B28" s="4" t="s">
        <v>874</v>
      </c>
      <c r="C28" s="4" t="s">
        <v>1245</v>
      </c>
    </row>
    <row r="29" spans="1:3">
      <c r="A29" s="4" t="s">
        <v>1243</v>
      </c>
      <c r="B29" s="4" t="s">
        <v>786</v>
      </c>
      <c r="C29" s="4" t="s">
        <v>1243</v>
      </c>
    </row>
    <row r="30" spans="1:3">
      <c r="A30" s="4" t="s">
        <v>1238</v>
      </c>
      <c r="B30" s="4" t="s">
        <v>1485</v>
      </c>
      <c r="C30" s="4" t="s">
        <v>1238</v>
      </c>
    </row>
    <row r="31" spans="1:3">
      <c r="A31" s="4" t="s">
        <v>1223</v>
      </c>
      <c r="B31" s="4" t="s">
        <v>1493</v>
      </c>
      <c r="C31" s="4" t="s">
        <v>1223</v>
      </c>
    </row>
    <row r="32" spans="1:3">
      <c r="A32" s="4" t="s">
        <v>1228</v>
      </c>
      <c r="B32" s="4" t="s">
        <v>1492</v>
      </c>
      <c r="C32" s="4" t="s">
        <v>1228</v>
      </c>
    </row>
    <row r="33" spans="1:3">
      <c r="A33" s="4" t="s">
        <v>1227</v>
      </c>
      <c r="B33" s="4" t="s">
        <v>699</v>
      </c>
      <c r="C33" s="4" t="s">
        <v>1227</v>
      </c>
    </row>
    <row r="34" spans="1:3">
      <c r="A34" s="4" t="s">
        <v>1236</v>
      </c>
      <c r="B34" s="4" t="s">
        <v>1491</v>
      </c>
      <c r="C34" s="4" t="s">
        <v>1236</v>
      </c>
    </row>
    <row r="35" spans="1:3">
      <c r="A35" s="4" t="s">
        <v>232</v>
      </c>
      <c r="B35" s="4" t="s">
        <v>83</v>
      </c>
      <c r="C35" s="4" t="s">
        <v>232</v>
      </c>
    </row>
    <row r="36" spans="1:3">
      <c r="A36" s="4" t="s">
        <v>1490</v>
      </c>
      <c r="B36" s="4" t="s">
        <v>1459</v>
      </c>
      <c r="C36" s="4" t="s">
        <v>1221</v>
      </c>
    </row>
    <row r="37" spans="1:3">
      <c r="A37" s="4" t="s">
        <v>1174</v>
      </c>
      <c r="B37" s="4" t="s">
        <v>1489</v>
      </c>
      <c r="C37" s="4" t="s">
        <v>1174</v>
      </c>
    </row>
    <row r="38" spans="1:3">
      <c r="A38" s="4" t="s">
        <v>1217</v>
      </c>
      <c r="B38" s="4" t="s">
        <v>1488</v>
      </c>
      <c r="C38" s="4" t="s">
        <v>1217</v>
      </c>
    </row>
    <row r="39" spans="1:3">
      <c r="A39" s="4" t="s">
        <v>11</v>
      </c>
      <c r="B39" s="4" t="s">
        <v>12</v>
      </c>
      <c r="C39" s="4" t="s">
        <v>11</v>
      </c>
    </row>
    <row r="40" spans="1:3">
      <c r="A40" s="4" t="s">
        <v>9</v>
      </c>
      <c r="B40" s="4" t="s">
        <v>10</v>
      </c>
      <c r="C40" s="4" t="s">
        <v>9</v>
      </c>
    </row>
    <row r="41" spans="1:3">
      <c r="A41" s="4" t="s">
        <v>1178</v>
      </c>
      <c r="B41" s="4" t="s">
        <v>1487</v>
      </c>
      <c r="C41" s="4" t="s">
        <v>1178</v>
      </c>
    </row>
    <row r="42" spans="1:3">
      <c r="A42" s="4" t="s">
        <v>1173</v>
      </c>
      <c r="B42" s="4" t="s">
        <v>1486</v>
      </c>
      <c r="C42" s="4" t="s">
        <v>1173</v>
      </c>
    </row>
    <row r="43" spans="1:3">
      <c r="A43" s="4" t="s">
        <v>1325</v>
      </c>
      <c r="B43" s="4" t="s">
        <v>94</v>
      </c>
      <c r="C43" s="4" t="s">
        <v>1325</v>
      </c>
    </row>
    <row r="44" spans="1:3">
      <c r="A44" s="4" t="s">
        <v>1274</v>
      </c>
      <c r="B44" s="4" t="s">
        <v>18</v>
      </c>
      <c r="C44" s="4" t="s">
        <v>1274</v>
      </c>
    </row>
    <row r="45" spans="1:3">
      <c r="A45" s="4" t="s">
        <v>1263</v>
      </c>
      <c r="B45" s="4" t="s">
        <v>470</v>
      </c>
      <c r="C45" s="4" t="s">
        <v>1263</v>
      </c>
    </row>
    <row r="46" spans="1:3">
      <c r="A46" s="4" t="s">
        <v>1239</v>
      </c>
      <c r="B46" s="4" t="s">
        <v>1485</v>
      </c>
      <c r="C46" s="4" t="s">
        <v>1239</v>
      </c>
    </row>
    <row r="47" spans="1:3">
      <c r="A47" s="4" t="s">
        <v>1219</v>
      </c>
      <c r="B47" s="4" t="s">
        <v>482</v>
      </c>
      <c r="C47" s="4" t="s">
        <v>1219</v>
      </c>
    </row>
    <row r="48" spans="1:3">
      <c r="A48" s="4" t="s">
        <v>1436</v>
      </c>
      <c r="B48" s="4" t="s">
        <v>749</v>
      </c>
      <c r="C48" s="4" t="s">
        <v>1484</v>
      </c>
    </row>
    <row r="49" spans="1:3">
      <c r="A49" s="4" t="s">
        <v>853</v>
      </c>
      <c r="B49" s="4" t="s">
        <v>1119</v>
      </c>
      <c r="C49" s="4" t="s">
        <v>853</v>
      </c>
    </row>
    <row r="50" spans="1:3">
      <c r="A50" s="4" t="s">
        <v>1429</v>
      </c>
      <c r="B50" s="4" t="s">
        <v>96</v>
      </c>
      <c r="C50" s="4" t="s">
        <v>1429</v>
      </c>
    </row>
    <row r="51" spans="1:3">
      <c r="A51" s="4" t="s">
        <v>1407</v>
      </c>
      <c r="B51" s="4" t="s">
        <v>68</v>
      </c>
      <c r="C51" s="4" t="s">
        <v>1407</v>
      </c>
    </row>
    <row r="52" spans="1:3">
      <c r="A52" s="4" t="s">
        <v>1415</v>
      </c>
      <c r="B52" s="4" t="s">
        <v>1459</v>
      </c>
      <c r="C52" s="4" t="s">
        <v>1415</v>
      </c>
    </row>
    <row r="53" spans="1:3">
      <c r="A53" s="4" t="s">
        <v>1350</v>
      </c>
      <c r="B53" s="4" t="s">
        <v>749</v>
      </c>
      <c r="C53" s="4" t="s">
        <v>1350</v>
      </c>
    </row>
    <row r="54" spans="1:3">
      <c r="A54" s="4" t="s">
        <v>1342</v>
      </c>
      <c r="B54" s="4" t="s">
        <v>887</v>
      </c>
      <c r="C54" s="4" t="s">
        <v>1342</v>
      </c>
    </row>
    <row r="55" spans="1:3">
      <c r="A55" s="4" t="s">
        <v>1315</v>
      </c>
      <c r="B55" s="4" t="s">
        <v>1483</v>
      </c>
      <c r="C55" s="4" t="s">
        <v>1315</v>
      </c>
    </row>
    <row r="56" spans="1:3">
      <c r="A56" s="4" t="s">
        <v>1283</v>
      </c>
      <c r="B56" s="4" t="s">
        <v>1482</v>
      </c>
      <c r="C56" s="4" t="s">
        <v>1283</v>
      </c>
    </row>
    <row r="57" spans="1:3">
      <c r="A57" s="4" t="s">
        <v>1481</v>
      </c>
      <c r="B57" s="4" t="s">
        <v>104</v>
      </c>
      <c r="C57" s="4" t="s">
        <v>1481</v>
      </c>
    </row>
    <row r="58" spans="1:3">
      <c r="A58" s="4" t="s">
        <v>201</v>
      </c>
      <c r="B58" s="4" t="s">
        <v>916</v>
      </c>
      <c r="C58" s="4" t="s">
        <v>201</v>
      </c>
    </row>
    <row r="59" spans="1:3">
      <c r="A59" s="4" t="s">
        <v>1417</v>
      </c>
      <c r="B59" s="4" t="s">
        <v>47</v>
      </c>
      <c r="C59" s="4" t="s">
        <v>268</v>
      </c>
    </row>
    <row r="60" spans="1:3">
      <c r="A60" s="4" t="s">
        <v>1411</v>
      </c>
      <c r="B60" s="4" t="s">
        <v>1459</v>
      </c>
      <c r="C60" s="4" t="s">
        <v>1411</v>
      </c>
    </row>
    <row r="61" spans="1:3">
      <c r="A61" s="4" t="s">
        <v>1423</v>
      </c>
      <c r="B61" s="4" t="s">
        <v>1480</v>
      </c>
      <c r="C61" s="4" t="s">
        <v>1423</v>
      </c>
    </row>
    <row r="62" spans="1:3">
      <c r="A62" s="4" t="s">
        <v>1439</v>
      </c>
      <c r="B62" s="4" t="s">
        <v>749</v>
      </c>
      <c r="C62" s="4" t="s">
        <v>1439</v>
      </c>
    </row>
    <row r="63" spans="1:3">
      <c r="A63" s="4" t="s">
        <v>1435</v>
      </c>
      <c r="B63" s="4" t="s">
        <v>749</v>
      </c>
      <c r="C63" s="4" t="s">
        <v>1479</v>
      </c>
    </row>
    <row r="64" spans="1:3">
      <c r="A64" s="4" t="s">
        <v>1404</v>
      </c>
      <c r="B64" s="4" t="s">
        <v>218</v>
      </c>
      <c r="C64" s="4" t="s">
        <v>1478</v>
      </c>
    </row>
    <row r="65" spans="1:3">
      <c r="A65" s="4" t="s">
        <v>1403</v>
      </c>
      <c r="B65" s="4" t="s">
        <v>218</v>
      </c>
      <c r="C65" s="4" t="s">
        <v>1477</v>
      </c>
    </row>
    <row r="66" spans="1:3">
      <c r="A66" s="4" t="s">
        <v>1432</v>
      </c>
      <c r="B66" s="4" t="s">
        <v>1476</v>
      </c>
      <c r="C66" s="4" t="s">
        <v>1432</v>
      </c>
    </row>
    <row r="67" spans="1:3">
      <c r="A67" s="4" t="s">
        <v>1431</v>
      </c>
      <c r="B67" s="4" t="s">
        <v>1476</v>
      </c>
      <c r="C67" s="4" t="s">
        <v>1431</v>
      </c>
    </row>
    <row r="68" spans="1:3">
      <c r="A68" s="4" t="s">
        <v>1418</v>
      </c>
      <c r="B68" s="4" t="s">
        <v>912</v>
      </c>
      <c r="C68" s="4" t="s">
        <v>1475</v>
      </c>
    </row>
    <row r="69" spans="1:3">
      <c r="A69" s="4" t="s">
        <v>1427</v>
      </c>
      <c r="B69" s="4" t="s">
        <v>23</v>
      </c>
      <c r="C69" s="4" t="s">
        <v>22</v>
      </c>
    </row>
    <row r="70" spans="1:3">
      <c r="A70" s="4" t="s">
        <v>1425</v>
      </c>
      <c r="B70" s="4" t="s">
        <v>1461</v>
      </c>
      <c r="C70" s="4" t="s">
        <v>1425</v>
      </c>
    </row>
    <row r="71" spans="1:3">
      <c r="A71" s="4" t="s">
        <v>1424</v>
      </c>
      <c r="B71" s="4" t="s">
        <v>1461</v>
      </c>
      <c r="C71" s="4" t="s">
        <v>1424</v>
      </c>
    </row>
    <row r="72" spans="1:3">
      <c r="A72" s="4" t="s">
        <v>1422</v>
      </c>
      <c r="B72" s="4" t="s">
        <v>890</v>
      </c>
      <c r="C72" s="4" t="s">
        <v>1474</v>
      </c>
    </row>
    <row r="73" spans="1:3">
      <c r="A73" s="4" t="s">
        <v>1389</v>
      </c>
      <c r="B73" s="4" t="s">
        <v>890</v>
      </c>
      <c r="C73" s="4" t="s">
        <v>1389</v>
      </c>
    </row>
    <row r="74" spans="1:3">
      <c r="A74" s="4" t="s">
        <v>1430</v>
      </c>
      <c r="B74" s="4" t="s">
        <v>1473</v>
      </c>
      <c r="C74" s="4" t="s">
        <v>1430</v>
      </c>
    </row>
    <row r="75" spans="1:3">
      <c r="A75" s="4" t="s">
        <v>1416</v>
      </c>
      <c r="B75" s="4" t="s">
        <v>49</v>
      </c>
      <c r="C75" s="4" t="s">
        <v>918</v>
      </c>
    </row>
    <row r="76" spans="1:3">
      <c r="A76" s="4" t="s">
        <v>1375</v>
      </c>
      <c r="B76" s="4" t="s">
        <v>1472</v>
      </c>
      <c r="C76" s="4" t="s">
        <v>1375</v>
      </c>
    </row>
    <row r="77" spans="1:3">
      <c r="A77" s="4" t="s">
        <v>1433</v>
      </c>
      <c r="B77" s="4" t="s">
        <v>763</v>
      </c>
      <c r="C77" s="4" t="s">
        <v>1471</v>
      </c>
    </row>
    <row r="78" spans="1:3">
      <c r="A78" s="4" t="s">
        <v>134</v>
      </c>
      <c r="B78" s="4" t="s">
        <v>134</v>
      </c>
      <c r="C78" s="4" t="s">
        <v>134</v>
      </c>
    </row>
    <row r="79" spans="1:3">
      <c r="A79" s="4" t="s">
        <v>1420</v>
      </c>
      <c r="B79" s="4" t="s">
        <v>756</v>
      </c>
      <c r="C79" s="4" t="s">
        <v>1420</v>
      </c>
    </row>
    <row r="80" spans="1:3">
      <c r="A80" s="4" t="s">
        <v>1406</v>
      </c>
      <c r="B80" s="4" t="s">
        <v>44</v>
      </c>
      <c r="C80" s="4" t="s">
        <v>1406</v>
      </c>
    </row>
    <row r="81" spans="1:3">
      <c r="A81" s="4" t="s">
        <v>1405</v>
      </c>
      <c r="B81" s="4" t="s">
        <v>44</v>
      </c>
      <c r="C81" s="4" t="s">
        <v>1405</v>
      </c>
    </row>
    <row r="82" spans="1:3">
      <c r="A82" s="4" t="s">
        <v>1367</v>
      </c>
      <c r="B82" s="4" t="s">
        <v>1470</v>
      </c>
      <c r="C82" s="4" t="s">
        <v>1367</v>
      </c>
    </row>
    <row r="83" spans="1:3">
      <c r="A83" s="4" t="s">
        <v>1468</v>
      </c>
      <c r="B83" s="4" t="s">
        <v>1469</v>
      </c>
      <c r="C83" s="4" t="s">
        <v>1468</v>
      </c>
    </row>
    <row r="84" spans="1:3">
      <c r="A84" s="4" t="s">
        <v>1412</v>
      </c>
      <c r="B84" s="4" t="s">
        <v>1459</v>
      </c>
      <c r="C84" s="4" t="s">
        <v>1412</v>
      </c>
    </row>
    <row r="85" spans="1:3">
      <c r="A85" s="4" t="s">
        <v>1364</v>
      </c>
      <c r="B85" s="4" t="s">
        <v>1459</v>
      </c>
      <c r="C85" s="4" t="s">
        <v>1364</v>
      </c>
    </row>
    <row r="86" spans="1:3">
      <c r="A86" s="4" t="s">
        <v>1365</v>
      </c>
      <c r="B86" s="4" t="s">
        <v>1467</v>
      </c>
      <c r="C86" s="4" t="s">
        <v>1365</v>
      </c>
    </row>
    <row r="87" spans="1:3">
      <c r="A87" s="4" t="s">
        <v>1413</v>
      </c>
      <c r="B87" s="4" t="s">
        <v>1459</v>
      </c>
      <c r="C87" s="4" t="s">
        <v>1413</v>
      </c>
    </row>
    <row r="88" spans="1:3">
      <c r="A88" s="4" t="s">
        <v>1358</v>
      </c>
      <c r="B88" s="4" t="s">
        <v>894</v>
      </c>
      <c r="C88" s="4" t="s">
        <v>202</v>
      </c>
    </row>
    <row r="89" spans="1:3">
      <c r="A89" s="4" t="s">
        <v>1355</v>
      </c>
      <c r="B89" s="4" t="s">
        <v>1459</v>
      </c>
      <c r="C89" s="4" t="s">
        <v>1355</v>
      </c>
    </row>
    <row r="90" spans="1:3">
      <c r="A90" s="4" t="s">
        <v>1354</v>
      </c>
      <c r="B90" s="4" t="s">
        <v>1459</v>
      </c>
      <c r="C90" s="4" t="s">
        <v>1354</v>
      </c>
    </row>
    <row r="91" spans="1:3">
      <c r="A91" s="4" t="s">
        <v>1351</v>
      </c>
      <c r="B91" s="4" t="s">
        <v>898</v>
      </c>
      <c r="C91" s="4" t="s">
        <v>1351</v>
      </c>
    </row>
    <row r="92" spans="1:3">
      <c r="A92" s="4" t="s">
        <v>1349</v>
      </c>
      <c r="B92" s="4" t="s">
        <v>1466</v>
      </c>
      <c r="C92" s="4" t="s">
        <v>1349</v>
      </c>
    </row>
    <row r="93" spans="1:3">
      <c r="A93" s="4" t="s">
        <v>1347</v>
      </c>
      <c r="B93" s="4" t="s">
        <v>1459</v>
      </c>
      <c r="C93" s="4" t="s">
        <v>1347</v>
      </c>
    </row>
    <row r="94" spans="1:3">
      <c r="A94" s="4" t="s">
        <v>1346</v>
      </c>
      <c r="B94" s="4" t="s">
        <v>1459</v>
      </c>
      <c r="C94" s="4" t="s">
        <v>1346</v>
      </c>
    </row>
    <row r="95" spans="1:3">
      <c r="A95" s="4" t="s">
        <v>413</v>
      </c>
      <c r="B95" s="4" t="s">
        <v>1465</v>
      </c>
      <c r="C95" s="4" t="s">
        <v>413</v>
      </c>
    </row>
    <row r="96" spans="1:3">
      <c r="A96" s="4" t="s">
        <v>1345</v>
      </c>
      <c r="B96" s="4" t="s">
        <v>1459</v>
      </c>
      <c r="C96" s="4" t="s">
        <v>1345</v>
      </c>
    </row>
    <row r="97" spans="1:3">
      <c r="A97" s="4" t="s">
        <v>824</v>
      </c>
      <c r="B97" s="4" t="s">
        <v>715</v>
      </c>
      <c r="C97" s="4" t="s">
        <v>824</v>
      </c>
    </row>
    <row r="98" spans="1:3">
      <c r="A98" s="4" t="s">
        <v>1151</v>
      </c>
      <c r="B98" s="4" t="s">
        <v>1464</v>
      </c>
      <c r="C98" s="4" t="s">
        <v>1151</v>
      </c>
    </row>
    <row r="99" spans="1:3">
      <c r="A99" s="4" t="s">
        <v>1153</v>
      </c>
      <c r="B99" s="4" t="s">
        <v>96</v>
      </c>
      <c r="C99" s="4" t="s">
        <v>1153</v>
      </c>
    </row>
    <row r="100" spans="1:3">
      <c r="A100" s="4" t="s">
        <v>1149</v>
      </c>
      <c r="B100" s="4" t="s">
        <v>1464</v>
      </c>
      <c r="C100" s="4" t="s">
        <v>1149</v>
      </c>
    </row>
    <row r="101" spans="1:3">
      <c r="A101" s="4" t="s">
        <v>1199</v>
      </c>
      <c r="B101" s="4" t="s">
        <v>482</v>
      </c>
      <c r="C101" s="4" t="s">
        <v>1199</v>
      </c>
    </row>
    <row r="102" spans="1:3">
      <c r="A102" s="4" t="s">
        <v>1142</v>
      </c>
      <c r="B102" s="4" t="s">
        <v>20</v>
      </c>
      <c r="C102" s="4" t="s">
        <v>1142</v>
      </c>
    </row>
    <row r="103" spans="1:3">
      <c r="A103" s="4" t="s">
        <v>361</v>
      </c>
      <c r="B103" s="4" t="s">
        <v>481</v>
      </c>
      <c r="C103" s="4" t="s">
        <v>361</v>
      </c>
    </row>
    <row r="104" spans="1:3">
      <c r="A104" s="4" t="s">
        <v>1141</v>
      </c>
      <c r="B104" s="4" t="s">
        <v>94</v>
      </c>
      <c r="C104" s="4" t="s">
        <v>1141</v>
      </c>
    </row>
    <row r="105" spans="1:3">
      <c r="A105" s="4" t="s">
        <v>1294</v>
      </c>
      <c r="B105" s="4" t="s">
        <v>94</v>
      </c>
      <c r="C105" s="4" t="s">
        <v>1294</v>
      </c>
    </row>
    <row r="106" spans="1:3">
      <c r="A106" s="4" t="s">
        <v>1145</v>
      </c>
      <c r="B106" s="4" t="s">
        <v>1463</v>
      </c>
      <c r="C106" s="4" t="s">
        <v>1145</v>
      </c>
    </row>
    <row r="107" spans="1:3">
      <c r="A107" s="4" t="s">
        <v>1232</v>
      </c>
      <c r="B107" s="4" t="s">
        <v>698</v>
      </c>
      <c r="C107" s="4" t="s">
        <v>1232</v>
      </c>
    </row>
    <row r="108" spans="1:3">
      <c r="A108" s="4" t="s">
        <v>1410</v>
      </c>
      <c r="B108" s="4" t="s">
        <v>719</v>
      </c>
      <c r="C108" s="4" t="s">
        <v>1462</v>
      </c>
    </row>
    <row r="109" spans="1:3">
      <c r="A109" s="4" t="s">
        <v>1426</v>
      </c>
      <c r="B109" s="4" t="s">
        <v>1461</v>
      </c>
      <c r="C109" s="4" t="s">
        <v>1426</v>
      </c>
    </row>
    <row r="110" spans="1:3">
      <c r="A110" s="4" t="s">
        <v>1409</v>
      </c>
      <c r="B110" s="4" t="s">
        <v>1460</v>
      </c>
      <c r="C110" s="4" t="s">
        <v>1409</v>
      </c>
    </row>
    <row r="111" spans="1:3">
      <c r="A111" s="4" t="s">
        <v>1414</v>
      </c>
      <c r="B111" s="4" t="s">
        <v>1459</v>
      </c>
      <c r="C111" s="4" t="s">
        <v>1414</v>
      </c>
    </row>
    <row r="112" spans="1:3">
      <c r="A112" s="4" t="s">
        <v>100</v>
      </c>
      <c r="B112" s="4" t="s">
        <v>470</v>
      </c>
      <c r="C112" s="4" t="s">
        <v>100</v>
      </c>
    </row>
    <row r="113" spans="1:3">
      <c r="A113" s="4" t="s">
        <v>15</v>
      </c>
      <c r="B113" s="4" t="s">
        <v>16</v>
      </c>
      <c r="C113" s="4" t="s">
        <v>15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84C0B-C806-4EA5-9C06-51809D15D766}">
  <sheetPr>
    <pageSetUpPr fitToPage="1"/>
  </sheetPr>
  <dimension ref="A1:E174"/>
  <sheetViews>
    <sheetView workbookViewId="0">
      <pane ySplit="1" topLeftCell="A24" activePane="bottomLeft" state="frozen"/>
      <selection pane="bottomLeft" activeCell="D34" sqref="D34"/>
    </sheetView>
  </sheetViews>
  <sheetFormatPr defaultRowHeight="13.5"/>
  <cols>
    <col min="1" max="1" width="19.0625" customWidth="1"/>
    <col min="2" max="2" width="19.3125" customWidth="1"/>
    <col min="3" max="3" width="14.875" customWidth="1"/>
    <col min="4" max="4" width="20.4375" customWidth="1"/>
    <col min="5" max="5" width="20.0625" customWidth="1"/>
  </cols>
  <sheetData>
    <row r="1" spans="1:5">
      <c r="A1" t="s">
        <v>216</v>
      </c>
      <c r="B1" t="s">
        <v>215</v>
      </c>
      <c r="C1" t="s">
        <v>214</v>
      </c>
      <c r="D1" t="s">
        <v>213</v>
      </c>
      <c r="E1" t="s">
        <v>360</v>
      </c>
    </row>
    <row r="2" spans="1:5">
      <c r="A2" s="1">
        <v>9908</v>
      </c>
      <c r="B2" t="s">
        <v>1625</v>
      </c>
      <c r="C2" s="1">
        <v>530</v>
      </c>
      <c r="D2" t="s">
        <v>161</v>
      </c>
      <c r="E2" t="e">
        <f>VLOOKUP(B2,'וולפסון מכשירים '!A:C,2,FALSE)</f>
        <v>#N/A</v>
      </c>
    </row>
    <row r="3" spans="1:5">
      <c r="A3" s="1">
        <v>9907</v>
      </c>
      <c r="B3" t="s">
        <v>400</v>
      </c>
      <c r="C3" s="1">
        <v>210</v>
      </c>
      <c r="D3" t="s">
        <v>1763</v>
      </c>
      <c r="E3" t="str">
        <f>VLOOKUP(B3,'וולפסון מכשירים '!A:C,2,FALSE)</f>
        <v>IH1000COM</v>
      </c>
    </row>
    <row r="4" spans="1:5">
      <c r="A4" s="1">
        <v>9909</v>
      </c>
      <c r="B4" t="s">
        <v>1624</v>
      </c>
      <c r="C4" s="1">
        <v>530</v>
      </c>
      <c r="D4" t="s">
        <v>161</v>
      </c>
      <c r="E4" t="e">
        <f>VLOOKUP(B4,'וולפסון מכשירים '!A:C,2,FALSE)</f>
        <v>#N/A</v>
      </c>
    </row>
    <row r="5" spans="1:5">
      <c r="A5" s="1">
        <v>9911</v>
      </c>
      <c r="B5" t="s">
        <v>1623</v>
      </c>
      <c r="C5" s="1">
        <v>530</v>
      </c>
      <c r="D5" t="s">
        <v>161</v>
      </c>
      <c r="E5" t="str">
        <f>VLOOKUP(B5,'וולפסון מכשירים '!A:C,2,FALSE)</f>
        <v>Stago.exe</v>
      </c>
    </row>
    <row r="6" spans="1:5">
      <c r="A6" s="1">
        <v>9910</v>
      </c>
      <c r="B6" t="s">
        <v>1622</v>
      </c>
      <c r="C6" s="1">
        <v>530</v>
      </c>
      <c r="D6" t="s">
        <v>161</v>
      </c>
      <c r="E6" t="e">
        <f>VLOOKUP(B6,'וולפסון מכשירים '!A:C,2,FALSE)</f>
        <v>#N/A</v>
      </c>
    </row>
    <row r="7" spans="1:5">
      <c r="A7" s="1">
        <v>9912</v>
      </c>
      <c r="B7" t="s">
        <v>1621</v>
      </c>
      <c r="C7" s="1">
        <v>530</v>
      </c>
      <c r="D7" t="s">
        <v>161</v>
      </c>
      <c r="E7" t="e">
        <f>VLOOKUP(B7,'וולפסון מכשירים '!A:C,2,FALSE)</f>
        <v>#N/A</v>
      </c>
    </row>
    <row r="8" spans="1:5">
      <c r="A8" s="1">
        <v>9913</v>
      </c>
      <c r="B8" t="s">
        <v>103</v>
      </c>
      <c r="C8" s="1">
        <v>532</v>
      </c>
      <c r="D8" t="s">
        <v>165</v>
      </c>
      <c r="E8" t="str">
        <f>VLOOKUP(B8,'וולפסון מכשירים '!A:C,2,FALSE)</f>
        <v>CFX96</v>
      </c>
    </row>
    <row r="9" spans="1:5">
      <c r="A9" s="1">
        <v>9914</v>
      </c>
      <c r="B9" t="s">
        <v>1620</v>
      </c>
      <c r="C9" s="1">
        <v>532</v>
      </c>
      <c r="D9" t="s">
        <v>165</v>
      </c>
      <c r="E9" t="e">
        <f>VLOOKUP(B9,'וולפסון מכשירים '!A:C,2,FALSE)</f>
        <v>#N/A</v>
      </c>
    </row>
    <row r="10" spans="1:5">
      <c r="A10" s="1">
        <v>9915</v>
      </c>
      <c r="B10" t="s">
        <v>115</v>
      </c>
      <c r="C10" s="1">
        <v>532</v>
      </c>
      <c r="D10" t="s">
        <v>165</v>
      </c>
      <c r="E10" t="str">
        <f>VLOOKUP(B10,'וולפסון מכשירים '!A:C,2,FALSE)</f>
        <v>LiaisonMDX</v>
      </c>
    </row>
    <row r="11" spans="1:5">
      <c r="A11" s="1">
        <v>9916</v>
      </c>
      <c r="B11" t="s">
        <v>247</v>
      </c>
      <c r="C11" s="1">
        <v>555</v>
      </c>
      <c r="D11" t="s">
        <v>1071</v>
      </c>
      <c r="E11" t="str">
        <f>VLOOKUP(B11,'וולפסון מכשירים '!A:C,2,FALSE)</f>
        <v>GEM.exe</v>
      </c>
    </row>
    <row r="12" spans="1:5">
      <c r="A12" s="1">
        <v>9917</v>
      </c>
      <c r="B12" t="s">
        <v>242</v>
      </c>
      <c r="C12" s="1">
        <v>555</v>
      </c>
      <c r="D12" t="s">
        <v>1071</v>
      </c>
      <c r="E12" t="str">
        <f>VLOOKUP(B12,'וולפסון מכשירים '!A:C,2,FALSE)</f>
        <v>GEM.exe</v>
      </c>
    </row>
    <row r="13" spans="1:5">
      <c r="A13" s="1">
        <v>9918</v>
      </c>
      <c r="B13" t="s">
        <v>246</v>
      </c>
      <c r="C13" s="1">
        <v>555</v>
      </c>
      <c r="D13" t="s">
        <v>1071</v>
      </c>
      <c r="E13" t="str">
        <f>VLOOKUP(B13,'וולפסון מכשירים '!A:C,2,FALSE)</f>
        <v>GEM.exe</v>
      </c>
    </row>
    <row r="14" spans="1:5">
      <c r="A14" s="1">
        <v>9919</v>
      </c>
      <c r="B14" t="s">
        <v>245</v>
      </c>
      <c r="C14" s="1">
        <v>555</v>
      </c>
      <c r="D14" t="s">
        <v>1071</v>
      </c>
      <c r="E14" t="str">
        <f>VLOOKUP(B14,'וולפסון מכשירים '!A:C,2,FALSE)</f>
        <v>GEM.exe</v>
      </c>
    </row>
    <row r="15" spans="1:5">
      <c r="A15" s="1">
        <v>1</v>
      </c>
      <c r="B15" t="s">
        <v>359</v>
      </c>
      <c r="C15" s="1">
        <v>220</v>
      </c>
      <c r="D15" t="s">
        <v>1766</v>
      </c>
      <c r="E15" t="e">
        <f>VLOOKUP(B15,'וולפסון מכשירים '!A:C,2,FALSE)</f>
        <v>#N/A</v>
      </c>
    </row>
    <row r="16" spans="1:5">
      <c r="A16" s="1">
        <v>6</v>
      </c>
      <c r="B16" t="s">
        <v>853</v>
      </c>
      <c r="C16" s="1">
        <v>220</v>
      </c>
      <c r="D16" t="s">
        <v>1766</v>
      </c>
      <c r="E16" t="e">
        <f>VLOOKUP(B16,'וולפסון מכשירים '!A:C,2,FALSE)</f>
        <v>#N/A</v>
      </c>
    </row>
    <row r="17" spans="1:5">
      <c r="A17" s="1">
        <v>7</v>
      </c>
      <c r="B17" t="s">
        <v>1619</v>
      </c>
      <c r="C17" s="1">
        <v>220</v>
      </c>
      <c r="D17" t="s">
        <v>1766</v>
      </c>
      <c r="E17" t="str">
        <f>VLOOKUP(B17,'וולפסון מכשירים '!A:C,2,FALSE)</f>
        <v>Preference</v>
      </c>
    </row>
    <row r="18" spans="1:5">
      <c r="A18" s="1">
        <v>17</v>
      </c>
      <c r="B18" t="s">
        <v>1618</v>
      </c>
      <c r="C18" s="1">
        <v>220</v>
      </c>
      <c r="D18" t="s">
        <v>1766</v>
      </c>
      <c r="E18" t="e">
        <f>VLOOKUP(B18,'וולפסון מכשירים '!A:C,2,FALSE)</f>
        <v>#N/A</v>
      </c>
    </row>
    <row r="19" spans="1:5">
      <c r="A19" s="1">
        <v>15</v>
      </c>
      <c r="B19" t="s">
        <v>1617</v>
      </c>
      <c r="C19" s="1">
        <v>220</v>
      </c>
      <c r="D19" t="s">
        <v>1766</v>
      </c>
      <c r="E19" t="e">
        <f>VLOOKUP(B19,'וולפסון מכשירים '!A:C,2,FALSE)</f>
        <v>#N/A</v>
      </c>
    </row>
    <row r="20" spans="1:5">
      <c r="A20" s="1">
        <v>14</v>
      </c>
      <c r="B20" t="s">
        <v>1616</v>
      </c>
      <c r="C20" s="1">
        <v>220</v>
      </c>
      <c r="D20" t="s">
        <v>1766</v>
      </c>
      <c r="E20" t="e">
        <f>VLOOKUP(B20,'וולפסון מכשירים '!A:C,2,FALSE)</f>
        <v>#N/A</v>
      </c>
    </row>
    <row r="21" spans="1:5">
      <c r="A21" s="1">
        <v>8</v>
      </c>
      <c r="B21" t="s">
        <v>201</v>
      </c>
      <c r="C21" s="1">
        <v>220</v>
      </c>
      <c r="D21" t="s">
        <v>1766</v>
      </c>
      <c r="E21" t="e">
        <f>VLOOKUP(B21,'וולפסון מכשירים '!A:C,2,FALSE)</f>
        <v>#N/A</v>
      </c>
    </row>
    <row r="22" spans="1:5">
      <c r="A22" s="1">
        <v>9</v>
      </c>
      <c r="B22" t="s">
        <v>1615</v>
      </c>
      <c r="C22" s="1">
        <v>220</v>
      </c>
      <c r="D22" t="s">
        <v>1766</v>
      </c>
      <c r="E22" t="e">
        <f>VLOOKUP(B22,'וולפסון מכשירים '!A:C,2,FALSE)</f>
        <v>#N/A</v>
      </c>
    </row>
    <row r="23" spans="1:5">
      <c r="A23" s="1">
        <v>10</v>
      </c>
      <c r="B23" t="s">
        <v>1614</v>
      </c>
      <c r="C23" s="1">
        <v>220</v>
      </c>
      <c r="D23" t="s">
        <v>1766</v>
      </c>
      <c r="E23" t="e">
        <f>VLOOKUP(B23,'וולפסון מכשירים '!A:C,2,FALSE)</f>
        <v>#N/A</v>
      </c>
    </row>
    <row r="24" spans="1:5">
      <c r="A24" s="1">
        <v>13</v>
      </c>
      <c r="B24" t="s">
        <v>1613</v>
      </c>
      <c r="C24" s="1">
        <v>220</v>
      </c>
      <c r="D24" t="s">
        <v>1766</v>
      </c>
      <c r="E24" t="e">
        <f>VLOOKUP(B24,'וולפסון מכשירים '!A:C,2,FALSE)</f>
        <v>#N/A</v>
      </c>
    </row>
    <row r="25" spans="1:5">
      <c r="A25" s="1">
        <v>18</v>
      </c>
      <c r="B25" t="s">
        <v>1612</v>
      </c>
      <c r="C25" s="1">
        <v>220</v>
      </c>
      <c r="D25" t="s">
        <v>1766</v>
      </c>
      <c r="E25" t="e">
        <f>VLOOKUP(B25,'וולפסון מכשירים '!A:C,2,FALSE)</f>
        <v>#N/A</v>
      </c>
    </row>
    <row r="26" spans="1:5">
      <c r="A26" s="1">
        <v>20</v>
      </c>
      <c r="B26" t="s">
        <v>1611</v>
      </c>
      <c r="C26" s="1">
        <v>220</v>
      </c>
      <c r="D26" t="s">
        <v>1766</v>
      </c>
      <c r="E26" t="e">
        <f>VLOOKUP(B26,'וולפסון מכשירים '!A:C,2,FALSE)</f>
        <v>#N/A</v>
      </c>
    </row>
    <row r="27" spans="1:5">
      <c r="A27" s="1">
        <v>21</v>
      </c>
      <c r="B27" t="s">
        <v>1610</v>
      </c>
      <c r="C27" s="1">
        <v>220</v>
      </c>
      <c r="D27" t="s">
        <v>1766</v>
      </c>
      <c r="E27" t="e">
        <f>VLOOKUP(B27,'וולפסון מכשירים '!A:C,2,FALSE)</f>
        <v>#N/A</v>
      </c>
    </row>
    <row r="28" spans="1:5">
      <c r="A28" s="1">
        <v>22</v>
      </c>
      <c r="B28" t="s">
        <v>1609</v>
      </c>
      <c r="C28" s="1">
        <v>220</v>
      </c>
      <c r="D28" t="s">
        <v>1766</v>
      </c>
      <c r="E28" t="e">
        <f>VLOOKUP(B28,'וולפסון מכשירים '!A:C,2,FALSE)</f>
        <v>#N/A</v>
      </c>
    </row>
    <row r="29" spans="1:5">
      <c r="A29" s="1">
        <v>23</v>
      </c>
      <c r="B29" t="s">
        <v>1608</v>
      </c>
      <c r="C29" s="1">
        <v>220</v>
      </c>
      <c r="D29" t="s">
        <v>1766</v>
      </c>
      <c r="E29" t="e">
        <f>VLOOKUP(B29,'וולפסון מכשירים '!A:C,2,FALSE)</f>
        <v>#N/A</v>
      </c>
    </row>
    <row r="30" spans="1:5">
      <c r="A30" s="1">
        <v>24</v>
      </c>
      <c r="B30" t="s">
        <v>854</v>
      </c>
      <c r="C30" s="1">
        <v>310</v>
      </c>
      <c r="D30" t="s">
        <v>178</v>
      </c>
      <c r="E30" t="e">
        <f>VLOOKUP(B30,'וולפסון מכשירים '!A:C,2,FALSE)</f>
        <v>#N/A</v>
      </c>
    </row>
    <row r="31" spans="1:5">
      <c r="A31" s="1">
        <v>25</v>
      </c>
      <c r="B31" t="s">
        <v>1607</v>
      </c>
      <c r="C31" s="1">
        <v>310</v>
      </c>
      <c r="D31" t="s">
        <v>178</v>
      </c>
      <c r="E31" t="e">
        <f>VLOOKUP(B31,'וולפסון מכשירים '!A:C,2,FALSE)</f>
        <v>#N/A</v>
      </c>
    </row>
    <row r="32" spans="1:5">
      <c r="A32" s="1">
        <v>26</v>
      </c>
      <c r="B32" t="s">
        <v>1606</v>
      </c>
      <c r="C32" s="1">
        <v>310</v>
      </c>
      <c r="D32" t="s">
        <v>178</v>
      </c>
      <c r="E32" t="e">
        <f>VLOOKUP(B32,'וולפסון מכשירים '!A:C,2,FALSE)</f>
        <v>#N/A</v>
      </c>
    </row>
    <row r="33" spans="1:5">
      <c r="A33" s="1">
        <v>27</v>
      </c>
      <c r="B33" t="s">
        <v>1605</v>
      </c>
      <c r="C33" s="1">
        <v>310</v>
      </c>
      <c r="D33" t="s">
        <v>178</v>
      </c>
      <c r="E33" t="e">
        <f>VLOOKUP(B33,'וולפסון מכשירים '!A:C,2,FALSE)</f>
        <v>#N/A</v>
      </c>
    </row>
    <row r="34" spans="1:5">
      <c r="A34" s="1">
        <v>28</v>
      </c>
      <c r="B34" t="s">
        <v>1604</v>
      </c>
      <c r="C34" s="1">
        <v>310</v>
      </c>
      <c r="D34" t="s">
        <v>178</v>
      </c>
      <c r="E34" t="e">
        <f>VLOOKUP(B34,'וולפסון מכשירים '!A:C,2,FALSE)</f>
        <v>#N/A</v>
      </c>
    </row>
    <row r="35" spans="1:5">
      <c r="A35" s="1">
        <v>29</v>
      </c>
      <c r="B35" t="s">
        <v>1603</v>
      </c>
      <c r="C35" s="1">
        <v>140</v>
      </c>
      <c r="D35" s="8" t="s">
        <v>1769</v>
      </c>
      <c r="E35" t="e">
        <f>VLOOKUP(B35,'וולפסון מכשירים '!A:C,2,FALSE)</f>
        <v>#N/A</v>
      </c>
    </row>
    <row r="36" spans="1:5">
      <c r="A36" s="1">
        <v>30</v>
      </c>
      <c r="B36" t="s">
        <v>1602</v>
      </c>
      <c r="C36" s="1">
        <v>220</v>
      </c>
      <c r="D36" t="s">
        <v>1766</v>
      </c>
      <c r="E36" t="e">
        <f>VLOOKUP(B36,'וולפסון מכשירים '!A:C,2,FALSE)</f>
        <v>#N/A</v>
      </c>
    </row>
    <row r="37" spans="1:5">
      <c r="A37" s="1">
        <v>31</v>
      </c>
      <c r="B37" t="s">
        <v>1601</v>
      </c>
      <c r="C37" s="1">
        <v>310</v>
      </c>
      <c r="D37" t="s">
        <v>178</v>
      </c>
      <c r="E37" t="e">
        <f>VLOOKUP(B37,'וולפסון מכשירים '!A:C,2,FALSE)</f>
        <v>#N/A</v>
      </c>
    </row>
    <row r="38" spans="1:5">
      <c r="A38" s="1">
        <v>34</v>
      </c>
      <c r="B38" t="s">
        <v>1600</v>
      </c>
      <c r="C38" s="1">
        <v>530</v>
      </c>
      <c r="D38" t="s">
        <v>161</v>
      </c>
      <c r="E38" t="str">
        <f>VLOOKUP(B38,'וולפסון מכשירים '!A:C,2,FALSE)</f>
        <v>sysmex6000</v>
      </c>
    </row>
    <row r="39" spans="1:5">
      <c r="A39" s="1">
        <v>36</v>
      </c>
      <c r="B39" t="s">
        <v>1599</v>
      </c>
      <c r="C39" s="1">
        <v>530</v>
      </c>
      <c r="D39" t="s">
        <v>161</v>
      </c>
      <c r="E39" t="e">
        <f>VLOOKUP(B39,'וולפסון מכשירים '!A:C,2,FALSE)</f>
        <v>#N/A</v>
      </c>
    </row>
    <row r="40" spans="1:5">
      <c r="A40" s="1">
        <v>37</v>
      </c>
      <c r="B40" t="s">
        <v>1598</v>
      </c>
      <c r="C40" s="1">
        <v>530</v>
      </c>
      <c r="D40" t="s">
        <v>161</v>
      </c>
      <c r="E40" t="e">
        <f>VLOOKUP(B40,'וולפסון מכשירים '!A:C,2,FALSE)</f>
        <v>#N/A</v>
      </c>
    </row>
    <row r="41" spans="1:5">
      <c r="A41" s="1">
        <v>38</v>
      </c>
      <c r="B41" t="s">
        <v>209</v>
      </c>
      <c r="C41" s="1">
        <v>530</v>
      </c>
      <c r="D41" t="s">
        <v>161</v>
      </c>
      <c r="E41" t="e">
        <f>VLOOKUP(B41,'וולפסון מכשירים '!A:C,2,FALSE)</f>
        <v>#N/A</v>
      </c>
    </row>
    <row r="42" spans="1:5">
      <c r="A42" s="1">
        <v>39</v>
      </c>
      <c r="B42" t="s">
        <v>1597</v>
      </c>
      <c r="C42" s="1">
        <v>530</v>
      </c>
      <c r="D42" t="s">
        <v>161</v>
      </c>
      <c r="E42" t="e">
        <f>VLOOKUP(B42,'וולפסון מכשירים '!A:C,2,FALSE)</f>
        <v>#N/A</v>
      </c>
    </row>
    <row r="43" spans="1:5">
      <c r="A43" s="1">
        <v>40</v>
      </c>
      <c r="B43" t="s">
        <v>1596</v>
      </c>
      <c r="C43" s="1">
        <v>530</v>
      </c>
      <c r="D43" t="s">
        <v>161</v>
      </c>
      <c r="E43" t="e">
        <f>VLOOKUP(B43,'וולפסון מכשירים '!A:C,2,FALSE)</f>
        <v>#N/A</v>
      </c>
    </row>
    <row r="44" spans="1:5">
      <c r="A44" s="1">
        <v>42</v>
      </c>
      <c r="B44" t="s">
        <v>1595</v>
      </c>
      <c r="C44" s="1">
        <v>530</v>
      </c>
      <c r="D44" t="s">
        <v>161</v>
      </c>
      <c r="E44" t="e">
        <f>VLOOKUP(B44,'וולפסון מכשירים '!A:C,2,FALSE)</f>
        <v>#N/A</v>
      </c>
    </row>
    <row r="45" spans="1:5">
      <c r="A45" s="1">
        <v>45</v>
      </c>
      <c r="B45" t="s">
        <v>1594</v>
      </c>
      <c r="C45" s="1">
        <v>530</v>
      </c>
      <c r="D45" t="s">
        <v>161</v>
      </c>
      <c r="E45" t="e">
        <f>VLOOKUP(B45,'וולפסון מכשירים '!A:C,2,FALSE)</f>
        <v>#N/A</v>
      </c>
    </row>
    <row r="46" spans="1:5">
      <c r="A46" s="1">
        <v>46</v>
      </c>
      <c r="B46" t="s">
        <v>1593</v>
      </c>
      <c r="C46" s="1">
        <v>530</v>
      </c>
      <c r="D46" t="s">
        <v>161</v>
      </c>
      <c r="E46" t="e">
        <f>VLOOKUP(B46,'וולפסון מכשירים '!A:C,2,FALSE)</f>
        <v>#N/A</v>
      </c>
    </row>
    <row r="47" spans="1:5">
      <c r="A47" s="1">
        <v>47</v>
      </c>
      <c r="B47" t="s">
        <v>1592</v>
      </c>
      <c r="C47" s="1">
        <v>220</v>
      </c>
      <c r="D47" t="s">
        <v>1766</v>
      </c>
      <c r="E47" t="e">
        <f>VLOOKUP(B47,'וולפסון מכשירים '!A:C,2,FALSE)</f>
        <v>#N/A</v>
      </c>
    </row>
    <row r="48" spans="1:5">
      <c r="A48" s="1">
        <v>48</v>
      </c>
      <c r="B48" t="s">
        <v>1591</v>
      </c>
      <c r="C48" s="1">
        <v>220</v>
      </c>
      <c r="D48" t="s">
        <v>1766</v>
      </c>
      <c r="E48" t="e">
        <f>VLOOKUP(B48,'וולפסון מכשירים '!A:C,2,FALSE)</f>
        <v>#N/A</v>
      </c>
    </row>
    <row r="49" spans="1:5">
      <c r="A49" s="1">
        <v>51</v>
      </c>
      <c r="B49" t="s">
        <v>1590</v>
      </c>
      <c r="C49" s="1">
        <v>220</v>
      </c>
      <c r="D49" t="s">
        <v>1766</v>
      </c>
      <c r="E49" t="e">
        <f>VLOOKUP(B49,'וולפסון מכשירים '!A:C,2,FALSE)</f>
        <v>#N/A</v>
      </c>
    </row>
    <row r="50" spans="1:5">
      <c r="A50" s="1">
        <v>52</v>
      </c>
      <c r="B50" t="s">
        <v>1589</v>
      </c>
      <c r="C50" s="1">
        <v>220</v>
      </c>
      <c r="D50" t="s">
        <v>1766</v>
      </c>
      <c r="E50" t="e">
        <f>VLOOKUP(B50,'וולפסון מכשירים '!A:C,2,FALSE)</f>
        <v>#N/A</v>
      </c>
    </row>
    <row r="51" spans="1:5">
      <c r="A51" s="1">
        <v>53</v>
      </c>
      <c r="B51" t="s">
        <v>1588</v>
      </c>
      <c r="C51" s="1">
        <v>410</v>
      </c>
      <c r="D51" s="8" t="s">
        <v>1767</v>
      </c>
      <c r="E51" t="e">
        <f>VLOOKUP(B51,'וולפסון מכשירים '!A:C,2,FALSE)</f>
        <v>#N/A</v>
      </c>
    </row>
    <row r="52" spans="1:5">
      <c r="A52" s="1">
        <v>54</v>
      </c>
      <c r="B52" t="s">
        <v>1587</v>
      </c>
      <c r="C52" s="1">
        <v>410</v>
      </c>
      <c r="D52" s="8" t="s">
        <v>1767</v>
      </c>
      <c r="E52" t="e">
        <f>VLOOKUP(B52,'וולפסון מכשירים '!A:C,2,FALSE)</f>
        <v>#N/A</v>
      </c>
    </row>
    <row r="53" spans="1:5">
      <c r="A53" s="1">
        <v>55</v>
      </c>
      <c r="B53" t="s">
        <v>1586</v>
      </c>
      <c r="C53" s="1">
        <v>220</v>
      </c>
      <c r="D53" t="s">
        <v>1766</v>
      </c>
      <c r="E53" t="e">
        <f>VLOOKUP(B53,'וולפסון מכשירים '!A:C,2,FALSE)</f>
        <v>#N/A</v>
      </c>
    </row>
    <row r="54" spans="1:5">
      <c r="A54" s="1">
        <v>56</v>
      </c>
      <c r="B54" t="s">
        <v>1585</v>
      </c>
      <c r="C54" s="1">
        <v>410</v>
      </c>
      <c r="D54" s="8" t="s">
        <v>1767</v>
      </c>
      <c r="E54" t="e">
        <f>VLOOKUP(B54,'וולפסון מכשירים '!A:C,2,FALSE)</f>
        <v>#N/A</v>
      </c>
    </row>
    <row r="55" spans="1:5">
      <c r="A55" s="1">
        <v>57</v>
      </c>
      <c r="B55" t="s">
        <v>1584</v>
      </c>
      <c r="C55" s="1">
        <v>410</v>
      </c>
      <c r="D55" s="8" t="s">
        <v>1767</v>
      </c>
      <c r="E55" t="e">
        <f>VLOOKUP(B55,'וולפסון מכשירים '!A:C,2,FALSE)</f>
        <v>#N/A</v>
      </c>
    </row>
    <row r="56" spans="1:5">
      <c r="A56" s="1">
        <v>59</v>
      </c>
      <c r="B56" t="s">
        <v>1583</v>
      </c>
      <c r="C56" s="1">
        <v>220</v>
      </c>
      <c r="D56" t="s">
        <v>1766</v>
      </c>
      <c r="E56" t="e">
        <f>VLOOKUP(B56,'וולפסון מכשירים '!A:C,2,FALSE)</f>
        <v>#N/A</v>
      </c>
    </row>
    <row r="57" spans="1:5">
      <c r="A57" s="1">
        <v>61</v>
      </c>
      <c r="B57" t="s">
        <v>620</v>
      </c>
      <c r="C57" s="1">
        <v>530</v>
      </c>
      <c r="D57" t="s">
        <v>161</v>
      </c>
      <c r="E57" t="e">
        <f>VLOOKUP(B57,'וולפסון מכשירים '!A:C,2,FALSE)</f>
        <v>#N/A</v>
      </c>
    </row>
    <row r="58" spans="1:5">
      <c r="A58" s="1">
        <v>90</v>
      </c>
      <c r="B58" t="s">
        <v>1582</v>
      </c>
      <c r="C58" s="1">
        <v>530</v>
      </c>
      <c r="D58" t="s">
        <v>161</v>
      </c>
      <c r="E58" t="str">
        <f>VLOOKUP(B58,'וולפסון מכשירים '!A:C,2,FALSE)</f>
        <v>sysmex6000</v>
      </c>
    </row>
    <row r="59" spans="1:5">
      <c r="A59" s="1">
        <v>89</v>
      </c>
      <c r="B59" t="s">
        <v>1581</v>
      </c>
      <c r="C59" s="1">
        <v>530</v>
      </c>
      <c r="D59" t="s">
        <v>161</v>
      </c>
      <c r="E59" t="str">
        <f>VLOOKUP(B59,'וולפסון מכשירים '!A:C,2,FALSE)</f>
        <v>sysmex6000</v>
      </c>
    </row>
    <row r="60" spans="1:5">
      <c r="A60" s="1">
        <v>64</v>
      </c>
      <c r="B60" t="s">
        <v>1580</v>
      </c>
      <c r="C60" s="1">
        <v>220</v>
      </c>
      <c r="D60" t="s">
        <v>1766</v>
      </c>
      <c r="E60" t="e">
        <f>VLOOKUP(B60,'וולפסון מכשירים '!A:C,2,FALSE)</f>
        <v>#N/A</v>
      </c>
    </row>
    <row r="61" spans="1:5">
      <c r="A61" s="1">
        <v>65</v>
      </c>
      <c r="B61" t="s">
        <v>1579</v>
      </c>
      <c r="C61" s="1">
        <v>110</v>
      </c>
      <c r="D61" t="s">
        <v>1768</v>
      </c>
      <c r="E61" t="e">
        <f>VLOOKUP(B61,'וולפסון מכשירים '!A:C,2,FALSE)</f>
        <v>#N/A</v>
      </c>
    </row>
    <row r="62" spans="1:5">
      <c r="A62" s="1">
        <v>66</v>
      </c>
      <c r="B62" t="s">
        <v>1578</v>
      </c>
      <c r="C62" s="1">
        <v>110</v>
      </c>
      <c r="D62" t="s">
        <v>1768</v>
      </c>
      <c r="E62" t="e">
        <f>VLOOKUP(B62,'וולפסון מכשירים '!A:C,2,FALSE)</f>
        <v>#N/A</v>
      </c>
    </row>
    <row r="63" spans="1:5">
      <c r="A63" s="1">
        <v>67</v>
      </c>
      <c r="B63" t="s">
        <v>1577</v>
      </c>
      <c r="C63" s="1">
        <v>110</v>
      </c>
      <c r="D63" t="s">
        <v>1768</v>
      </c>
      <c r="E63" t="e">
        <f>VLOOKUP(B63,'וולפסון מכשירים '!A:C,2,FALSE)</f>
        <v>#N/A</v>
      </c>
    </row>
    <row r="64" spans="1:5">
      <c r="A64" s="1">
        <v>68</v>
      </c>
      <c r="B64" t="s">
        <v>1576</v>
      </c>
      <c r="C64" s="1">
        <v>110</v>
      </c>
      <c r="D64" t="s">
        <v>1768</v>
      </c>
      <c r="E64" t="e">
        <f>VLOOKUP(B64,'וולפסון מכשירים '!A:C,2,FALSE)</f>
        <v>#N/A</v>
      </c>
    </row>
    <row r="65" spans="1:5">
      <c r="A65" s="1">
        <v>69</v>
      </c>
      <c r="B65" t="s">
        <v>1575</v>
      </c>
      <c r="C65" s="1">
        <v>110</v>
      </c>
      <c r="D65" t="s">
        <v>1768</v>
      </c>
      <c r="E65" t="e">
        <f>VLOOKUP(B65,'וולפסון מכשירים '!A:C,2,FALSE)</f>
        <v>#N/A</v>
      </c>
    </row>
    <row r="66" spans="1:5">
      <c r="A66" s="1">
        <v>70</v>
      </c>
      <c r="B66" t="s">
        <v>1574</v>
      </c>
      <c r="C66" s="1">
        <v>110</v>
      </c>
      <c r="D66" t="s">
        <v>1768</v>
      </c>
      <c r="E66" t="e">
        <f>VLOOKUP(B66,'וולפסון מכשירים '!A:C,2,FALSE)</f>
        <v>#N/A</v>
      </c>
    </row>
    <row r="67" spans="1:5">
      <c r="A67" s="1">
        <v>71</v>
      </c>
      <c r="B67" t="s">
        <v>1573</v>
      </c>
      <c r="C67" s="1">
        <v>110</v>
      </c>
      <c r="D67" t="s">
        <v>1768</v>
      </c>
      <c r="E67" t="e">
        <f>VLOOKUP(B67,'וולפסון מכשירים '!A:C,2,FALSE)</f>
        <v>#N/A</v>
      </c>
    </row>
    <row r="68" spans="1:5">
      <c r="A68" s="1">
        <v>72</v>
      </c>
      <c r="B68" t="s">
        <v>1572</v>
      </c>
      <c r="C68" s="1">
        <v>110</v>
      </c>
      <c r="D68" t="s">
        <v>1768</v>
      </c>
      <c r="E68" t="e">
        <f>VLOOKUP(B68,'וולפסון מכשירים '!A:C,2,FALSE)</f>
        <v>#N/A</v>
      </c>
    </row>
    <row r="69" spans="1:5">
      <c r="A69" s="1">
        <v>73</v>
      </c>
      <c r="B69" t="s">
        <v>1571</v>
      </c>
      <c r="C69" s="1">
        <v>110</v>
      </c>
      <c r="D69" t="s">
        <v>1768</v>
      </c>
      <c r="E69" t="e">
        <f>VLOOKUP(B69,'וולפסון מכשירים '!A:C,2,FALSE)</f>
        <v>#N/A</v>
      </c>
    </row>
    <row r="70" spans="1:5">
      <c r="A70" s="1">
        <v>74</v>
      </c>
      <c r="B70" t="s">
        <v>1570</v>
      </c>
      <c r="C70" s="1">
        <v>110</v>
      </c>
      <c r="D70" t="s">
        <v>1768</v>
      </c>
      <c r="E70" t="e">
        <f>VLOOKUP(B70,'וולפסון מכשירים '!A:C,2,FALSE)</f>
        <v>#N/A</v>
      </c>
    </row>
    <row r="71" spans="1:5">
      <c r="A71" s="1">
        <v>75</v>
      </c>
      <c r="B71" t="s">
        <v>1569</v>
      </c>
      <c r="C71" s="1">
        <v>110</v>
      </c>
      <c r="D71" t="s">
        <v>1768</v>
      </c>
      <c r="E71" t="e">
        <f>VLOOKUP(B71,'וולפסון מכשירים '!A:C,2,FALSE)</f>
        <v>#N/A</v>
      </c>
    </row>
    <row r="72" spans="1:5">
      <c r="A72" s="1">
        <v>76</v>
      </c>
      <c r="B72" t="s">
        <v>1568</v>
      </c>
      <c r="C72" s="1">
        <v>110</v>
      </c>
      <c r="D72" t="s">
        <v>1768</v>
      </c>
      <c r="E72" t="e">
        <f>VLOOKUP(B72,'וולפסון מכשירים '!A:C,2,FALSE)</f>
        <v>#N/A</v>
      </c>
    </row>
    <row r="73" spans="1:5">
      <c r="A73" s="1">
        <v>77</v>
      </c>
      <c r="B73" t="s">
        <v>1567</v>
      </c>
      <c r="C73" s="1">
        <v>110</v>
      </c>
      <c r="D73" t="s">
        <v>1768</v>
      </c>
      <c r="E73" t="e">
        <f>VLOOKUP(B73,'וולפסון מכשירים '!A:C,2,FALSE)</f>
        <v>#N/A</v>
      </c>
    </row>
    <row r="74" spans="1:5">
      <c r="A74" s="1">
        <v>78</v>
      </c>
      <c r="B74" t="s">
        <v>1566</v>
      </c>
      <c r="C74" s="1">
        <v>110</v>
      </c>
      <c r="D74" t="s">
        <v>1768</v>
      </c>
      <c r="E74" t="e">
        <f>VLOOKUP(B74,'וולפסון מכשירים '!A:C,2,FALSE)</f>
        <v>#N/A</v>
      </c>
    </row>
    <row r="75" spans="1:5">
      <c r="A75" s="1">
        <v>79</v>
      </c>
      <c r="B75" t="s">
        <v>1565</v>
      </c>
      <c r="C75" s="1">
        <v>110</v>
      </c>
      <c r="D75" t="s">
        <v>1768</v>
      </c>
      <c r="E75" t="e">
        <f>VLOOKUP(B75,'וולפסון מכשירים '!A:C,2,FALSE)</f>
        <v>#N/A</v>
      </c>
    </row>
    <row r="76" spans="1:5">
      <c r="A76" s="1">
        <v>80</v>
      </c>
      <c r="B76" t="s">
        <v>1564</v>
      </c>
      <c r="C76" s="1">
        <v>210</v>
      </c>
      <c r="D76" t="s">
        <v>1763</v>
      </c>
      <c r="E76" t="e">
        <f>VLOOKUP(B76,'וולפסון מכשירים '!A:C,2,FALSE)</f>
        <v>#N/A</v>
      </c>
    </row>
    <row r="77" spans="1:5">
      <c r="A77" s="1">
        <v>81</v>
      </c>
      <c r="B77" t="s">
        <v>1096</v>
      </c>
      <c r="C77" s="1">
        <v>210</v>
      </c>
      <c r="D77" t="s">
        <v>1763</v>
      </c>
      <c r="E77" t="e">
        <f>VLOOKUP(B77,'וולפסון מכשירים '!A:C,2,FALSE)</f>
        <v>#N/A</v>
      </c>
    </row>
    <row r="78" spans="1:5">
      <c r="A78" s="1">
        <v>82</v>
      </c>
      <c r="B78" t="s">
        <v>1563</v>
      </c>
      <c r="C78" s="1">
        <v>220</v>
      </c>
      <c r="D78" t="s">
        <v>1766</v>
      </c>
      <c r="E78" t="e">
        <f>VLOOKUP(B78,'וולפסון מכשירים '!A:C,2,FALSE)</f>
        <v>#N/A</v>
      </c>
    </row>
    <row r="79" spans="1:5">
      <c r="A79" s="1">
        <v>84</v>
      </c>
      <c r="B79" t="s">
        <v>1562</v>
      </c>
      <c r="C79" s="1">
        <v>220</v>
      </c>
      <c r="D79" t="s">
        <v>1766</v>
      </c>
      <c r="E79" t="str">
        <f>VLOOKUP(B79,'וולפסון מכשירים '!A:C,2,FALSE)</f>
        <v>Olympus</v>
      </c>
    </row>
    <row r="80" spans="1:5">
      <c r="A80" s="1">
        <v>85</v>
      </c>
      <c r="B80" t="s">
        <v>29</v>
      </c>
      <c r="C80" s="1">
        <v>220</v>
      </c>
      <c r="D80" t="s">
        <v>1766</v>
      </c>
      <c r="E80" t="str">
        <f>VLOOKUP(B80,'וולפסון מכשירים '!A:C,2,FALSE)</f>
        <v>Supertron</v>
      </c>
    </row>
    <row r="81" spans="1:5">
      <c r="A81" s="1">
        <v>87</v>
      </c>
      <c r="B81" t="s">
        <v>1561</v>
      </c>
      <c r="C81" s="1">
        <v>220</v>
      </c>
      <c r="D81" t="s">
        <v>1766</v>
      </c>
      <c r="E81" t="e">
        <f>VLOOKUP(B81,'וולפסון מכשירים '!A:C,2,FALSE)</f>
        <v>#N/A</v>
      </c>
    </row>
    <row r="82" spans="1:5">
      <c r="A82" s="1">
        <v>86</v>
      </c>
      <c r="B82" t="s">
        <v>1560</v>
      </c>
      <c r="C82" s="1">
        <v>220</v>
      </c>
      <c r="D82" t="s">
        <v>1766</v>
      </c>
      <c r="E82" t="e">
        <f>VLOOKUP(B82,'וולפסון מכשירים '!A:C,2,FALSE)</f>
        <v>#N/A</v>
      </c>
    </row>
    <row r="83" spans="1:5">
      <c r="A83" s="1">
        <v>88</v>
      </c>
      <c r="B83" t="s">
        <v>258</v>
      </c>
      <c r="C83" s="1">
        <v>530</v>
      </c>
      <c r="D83" t="s">
        <v>161</v>
      </c>
      <c r="E83" t="str">
        <f>VLOOKUP(B83,'וולפסון מכשירים '!A:C,2,FALSE)</f>
        <v>LH750</v>
      </c>
    </row>
    <row r="84" spans="1:5">
      <c r="A84" s="1">
        <v>93</v>
      </c>
      <c r="B84" t="s">
        <v>1559</v>
      </c>
      <c r="C84" s="1">
        <v>110</v>
      </c>
      <c r="D84" t="s">
        <v>1768</v>
      </c>
      <c r="E84" t="e">
        <f>VLOOKUP(B84,'וולפסון מכשירים '!A:C,2,FALSE)</f>
        <v>#N/A</v>
      </c>
    </row>
    <row r="85" spans="1:5">
      <c r="A85" s="1">
        <v>133</v>
      </c>
      <c r="B85" t="s">
        <v>458</v>
      </c>
      <c r="C85" s="1">
        <v>532</v>
      </c>
      <c r="D85" t="s">
        <v>165</v>
      </c>
      <c r="E85" t="e">
        <f>VLOOKUP(B85,'וולפסון מכשירים '!A:C,2,FALSE)</f>
        <v>#N/A</v>
      </c>
    </row>
    <row r="86" spans="1:5">
      <c r="A86" s="1">
        <v>106</v>
      </c>
      <c r="B86" t="s">
        <v>266</v>
      </c>
      <c r="C86" s="1">
        <v>532</v>
      </c>
      <c r="D86" t="s">
        <v>165</v>
      </c>
      <c r="E86" t="e">
        <f>VLOOKUP(B86,'וולפסון מכשירים '!A:C,2,FALSE)</f>
        <v>#N/A</v>
      </c>
    </row>
    <row r="87" spans="1:5">
      <c r="A87" s="1">
        <v>108</v>
      </c>
      <c r="B87" t="s">
        <v>446</v>
      </c>
      <c r="C87" s="1">
        <v>532</v>
      </c>
      <c r="D87" t="s">
        <v>165</v>
      </c>
      <c r="E87" t="str">
        <f>VLOOKUP(B87,'וולפסון מכשירים '!A:C,2,FALSE)</f>
        <v>VITEK</v>
      </c>
    </row>
    <row r="88" spans="1:5">
      <c r="A88" s="1">
        <v>109</v>
      </c>
      <c r="B88" t="s">
        <v>445</v>
      </c>
      <c r="C88" s="1">
        <v>140</v>
      </c>
      <c r="D88" t="s">
        <v>1769</v>
      </c>
      <c r="E88" t="e">
        <f>VLOOKUP(B88,'וולפסון מכשירים '!A:C,2,FALSE)</f>
        <v>#N/A</v>
      </c>
    </row>
    <row r="89" spans="1:5">
      <c r="A89" s="1">
        <v>110</v>
      </c>
      <c r="B89" t="s">
        <v>1558</v>
      </c>
      <c r="C89" s="1">
        <v>220</v>
      </c>
      <c r="D89" t="s">
        <v>1766</v>
      </c>
      <c r="E89" t="e">
        <f>VLOOKUP(B89,'וולפסון מכשירים '!A:C,2,FALSE)</f>
        <v>#N/A</v>
      </c>
    </row>
    <row r="90" spans="1:5">
      <c r="A90" s="1">
        <v>111</v>
      </c>
      <c r="B90" t="s">
        <v>443</v>
      </c>
      <c r="C90" s="1">
        <v>532</v>
      </c>
      <c r="D90" t="s">
        <v>165</v>
      </c>
      <c r="E90" t="e">
        <f>VLOOKUP(B90,'וולפסון מכשירים '!A:C,2,FALSE)</f>
        <v>#N/A</v>
      </c>
    </row>
    <row r="91" spans="1:5">
      <c r="A91" s="1">
        <v>134</v>
      </c>
      <c r="B91" t="s">
        <v>431</v>
      </c>
      <c r="C91" s="1">
        <v>532</v>
      </c>
      <c r="D91" t="s">
        <v>165</v>
      </c>
      <c r="E91" t="e">
        <f>VLOOKUP(B91,'וולפסון מכשירים '!A:C,2,FALSE)</f>
        <v>#N/A</v>
      </c>
    </row>
    <row r="92" spans="1:5">
      <c r="A92" s="1">
        <v>135</v>
      </c>
      <c r="B92" t="s">
        <v>635</v>
      </c>
      <c r="C92" s="1">
        <v>532</v>
      </c>
      <c r="D92" t="s">
        <v>165</v>
      </c>
      <c r="E92" t="e">
        <f>VLOOKUP(B92,'וולפסון מכשירים '!A:C,2,FALSE)</f>
        <v>#N/A</v>
      </c>
    </row>
    <row r="93" spans="1:5">
      <c r="A93" s="1">
        <v>136</v>
      </c>
      <c r="B93" t="s">
        <v>430</v>
      </c>
      <c r="C93" s="1">
        <v>532</v>
      </c>
      <c r="D93" t="s">
        <v>165</v>
      </c>
      <c r="E93" t="e">
        <f>VLOOKUP(B93,'וולפסון מכשירים '!A:C,2,FALSE)</f>
        <v>#N/A</v>
      </c>
    </row>
    <row r="94" spans="1:5">
      <c r="A94" s="1">
        <v>138</v>
      </c>
      <c r="B94" t="s">
        <v>428</v>
      </c>
      <c r="C94" s="1">
        <v>110</v>
      </c>
      <c r="D94" t="s">
        <v>1768</v>
      </c>
      <c r="E94" t="e">
        <f>VLOOKUP(B94,'וולפסון מכשירים '!A:C,2,FALSE)</f>
        <v>#N/A</v>
      </c>
    </row>
    <row r="95" spans="1:5">
      <c r="A95" s="1">
        <v>140</v>
      </c>
      <c r="B95" t="s">
        <v>427</v>
      </c>
      <c r="C95" s="1">
        <v>532</v>
      </c>
      <c r="D95" t="s">
        <v>165</v>
      </c>
      <c r="E95" t="e">
        <f>VLOOKUP(B95,'וולפסון מכשירים '!A:C,2,FALSE)</f>
        <v>#N/A</v>
      </c>
    </row>
    <row r="96" spans="1:5">
      <c r="A96" s="1">
        <v>141</v>
      </c>
      <c r="B96" t="s">
        <v>817</v>
      </c>
      <c r="C96" s="1">
        <v>532</v>
      </c>
      <c r="D96" t="s">
        <v>165</v>
      </c>
      <c r="E96" t="e">
        <f>VLOOKUP(B96,'וולפסון מכשירים '!A:C,2,FALSE)</f>
        <v>#N/A</v>
      </c>
    </row>
    <row r="97" spans="1:5">
      <c r="A97" s="1">
        <v>142</v>
      </c>
      <c r="B97" t="s">
        <v>638</v>
      </c>
      <c r="C97" s="1">
        <v>532</v>
      </c>
      <c r="D97" t="s">
        <v>165</v>
      </c>
      <c r="E97" t="e">
        <f>VLOOKUP(B97,'וולפסון מכשירים '!A:C,2,FALSE)</f>
        <v>#N/A</v>
      </c>
    </row>
    <row r="98" spans="1:5">
      <c r="A98" s="1">
        <v>143</v>
      </c>
      <c r="B98" t="s">
        <v>1557</v>
      </c>
      <c r="C98" s="1">
        <v>532</v>
      </c>
      <c r="D98" t="s">
        <v>165</v>
      </c>
      <c r="E98" t="e">
        <f>VLOOKUP(B98,'וולפסון מכשירים '!A:C,2,FALSE)</f>
        <v>#N/A</v>
      </c>
    </row>
    <row r="99" spans="1:5">
      <c r="A99" s="1">
        <v>144</v>
      </c>
      <c r="B99" t="s">
        <v>1556</v>
      </c>
      <c r="C99" s="1">
        <v>532</v>
      </c>
      <c r="D99" t="s">
        <v>165</v>
      </c>
      <c r="E99" t="e">
        <f>VLOOKUP(B99,'וולפסון מכשירים '!A:C,2,FALSE)</f>
        <v>#N/A</v>
      </c>
    </row>
    <row r="100" spans="1:5">
      <c r="A100" s="1">
        <v>145</v>
      </c>
      <c r="B100" t="s">
        <v>1555</v>
      </c>
      <c r="C100" s="1">
        <v>532</v>
      </c>
      <c r="D100" t="s">
        <v>165</v>
      </c>
      <c r="E100" t="e">
        <f>VLOOKUP(B100,'וולפסון מכשירים '!A:C,2,FALSE)</f>
        <v>#N/A</v>
      </c>
    </row>
    <row r="101" spans="1:5">
      <c r="A101" s="1">
        <v>146</v>
      </c>
      <c r="B101" t="s">
        <v>1371</v>
      </c>
      <c r="C101" s="1">
        <v>532</v>
      </c>
      <c r="D101" t="s">
        <v>165</v>
      </c>
      <c r="E101" t="e">
        <f>VLOOKUP(B101,'וולפסון מכשירים '!A:C,2,FALSE)</f>
        <v>#N/A</v>
      </c>
    </row>
    <row r="102" spans="1:5">
      <c r="A102" s="1">
        <v>147</v>
      </c>
      <c r="B102" t="s">
        <v>1554</v>
      </c>
      <c r="C102" s="1">
        <v>532</v>
      </c>
      <c r="D102" t="s">
        <v>165</v>
      </c>
      <c r="E102" t="e">
        <f>VLOOKUP(B102,'וולפסון מכשירים '!A:C,2,FALSE)</f>
        <v>#N/A</v>
      </c>
    </row>
    <row r="103" spans="1:5">
      <c r="A103" s="1">
        <v>148</v>
      </c>
      <c r="B103" t="s">
        <v>1553</v>
      </c>
      <c r="C103" s="1">
        <v>532</v>
      </c>
      <c r="D103" t="s">
        <v>165</v>
      </c>
      <c r="E103" t="e">
        <f>VLOOKUP(B103,'וולפסון מכשירים '!A:C,2,FALSE)</f>
        <v>#N/A</v>
      </c>
    </row>
    <row r="104" spans="1:5">
      <c r="A104" s="1">
        <v>149</v>
      </c>
      <c r="B104" t="s">
        <v>813</v>
      </c>
      <c r="C104" s="1">
        <v>532</v>
      </c>
      <c r="D104" t="s">
        <v>165</v>
      </c>
      <c r="E104" t="e">
        <f>VLOOKUP(B104,'וולפסון מכשירים '!A:C,2,FALSE)</f>
        <v>#N/A</v>
      </c>
    </row>
    <row r="105" spans="1:5">
      <c r="A105" s="1">
        <v>150</v>
      </c>
      <c r="B105" t="s">
        <v>1552</v>
      </c>
      <c r="C105" s="1">
        <v>532</v>
      </c>
      <c r="D105" t="s">
        <v>165</v>
      </c>
      <c r="E105" t="e">
        <f>VLOOKUP(B105,'וולפסון מכשירים '!A:C,2,FALSE)</f>
        <v>#N/A</v>
      </c>
    </row>
    <row r="106" spans="1:5">
      <c r="A106" s="1">
        <v>151</v>
      </c>
      <c r="B106" t="s">
        <v>140</v>
      </c>
      <c r="C106" s="1">
        <v>530</v>
      </c>
      <c r="D106" t="s">
        <v>161</v>
      </c>
      <c r="E106" t="str">
        <f>VLOOKUP(B106,'וולפסון מכשירים '!A:C,2,FALSE)</f>
        <v>prospec</v>
      </c>
    </row>
    <row r="107" spans="1:5">
      <c r="A107" s="1">
        <v>152</v>
      </c>
      <c r="B107" t="s">
        <v>1118</v>
      </c>
      <c r="C107" s="1">
        <v>530</v>
      </c>
      <c r="D107" t="s">
        <v>161</v>
      </c>
      <c r="E107" t="str">
        <f>VLOOKUP(B107,'וולפסון מכשירים '!A:C,2,FALSE)</f>
        <v>LH750</v>
      </c>
    </row>
    <row r="108" spans="1:5">
      <c r="A108" s="1">
        <v>154</v>
      </c>
      <c r="B108" t="s">
        <v>31</v>
      </c>
      <c r="C108" s="1">
        <v>220</v>
      </c>
      <c r="D108" t="s">
        <v>1766</v>
      </c>
      <c r="E108" t="e">
        <f>VLOOKUP(B108,'וולפסון מכשירים '!A:C,2,FALSE)</f>
        <v>#N/A</v>
      </c>
    </row>
    <row r="109" spans="1:5">
      <c r="A109" s="1">
        <v>156</v>
      </c>
      <c r="B109" t="s">
        <v>257</v>
      </c>
      <c r="C109" s="1">
        <v>530</v>
      </c>
      <c r="D109" t="s">
        <v>161</v>
      </c>
      <c r="E109" t="str">
        <f>VLOOKUP(B109,'וולפסון מכשירים '!A:C,2,FALSE)</f>
        <v>LH750</v>
      </c>
    </row>
    <row r="110" spans="1:5">
      <c r="A110" s="1">
        <v>157</v>
      </c>
      <c r="B110" t="s">
        <v>1551</v>
      </c>
      <c r="C110" s="1">
        <v>220</v>
      </c>
      <c r="D110" t="s">
        <v>1766</v>
      </c>
      <c r="E110" t="e">
        <f>VLOOKUP(B110,'וולפסון מכשירים '!A:C,2,FALSE)</f>
        <v>#N/A</v>
      </c>
    </row>
    <row r="111" spans="1:5">
      <c r="A111" s="1">
        <v>160</v>
      </c>
      <c r="B111" t="s">
        <v>1550</v>
      </c>
      <c r="C111" s="1">
        <v>532</v>
      </c>
      <c r="D111" t="s">
        <v>165</v>
      </c>
      <c r="E111" t="e">
        <f>VLOOKUP(B111,'וולפסון מכשירים '!A:C,2,FALSE)</f>
        <v>#N/A</v>
      </c>
    </row>
    <row r="112" spans="1:5">
      <c r="A112" s="1">
        <v>100</v>
      </c>
      <c r="B112" t="s">
        <v>1549</v>
      </c>
      <c r="C112" s="1">
        <v>110</v>
      </c>
      <c r="D112" t="s">
        <v>1768</v>
      </c>
      <c r="E112" t="e">
        <f>VLOOKUP(B112,'וולפסון מכשירים '!A:C,2,FALSE)</f>
        <v>#N/A</v>
      </c>
    </row>
    <row r="113" spans="1:5">
      <c r="A113" s="1">
        <v>161</v>
      </c>
      <c r="B113" t="s">
        <v>1548</v>
      </c>
      <c r="C113" s="1">
        <v>532</v>
      </c>
      <c r="D113" t="s">
        <v>165</v>
      </c>
      <c r="E113" t="e">
        <f>VLOOKUP(B113,'וולפסון מכשירים '!A:C,2,FALSE)</f>
        <v>#N/A</v>
      </c>
    </row>
    <row r="114" spans="1:5">
      <c r="A114" s="1">
        <v>556</v>
      </c>
      <c r="B114" t="s">
        <v>284</v>
      </c>
      <c r="C114" s="1">
        <v>210</v>
      </c>
      <c r="D114" t="s">
        <v>1763</v>
      </c>
      <c r="E114" t="str">
        <f>VLOOKUP(B114,'וולפסון מכשירים '!A:C,2,FALSE)</f>
        <v>DianaCr</v>
      </c>
    </row>
    <row r="115" spans="1:5">
      <c r="A115" s="1">
        <v>12</v>
      </c>
      <c r="B115" t="s">
        <v>1547</v>
      </c>
      <c r="C115" s="1">
        <v>530</v>
      </c>
      <c r="D115" t="s">
        <v>161</v>
      </c>
      <c r="E115" t="e">
        <f>VLOOKUP(B115,'וולפסון מכשירים '!A:C,2,FALSE)</f>
        <v>#N/A</v>
      </c>
    </row>
    <row r="116" spans="1:5">
      <c r="A116" s="1">
        <v>557</v>
      </c>
      <c r="B116" t="s">
        <v>276</v>
      </c>
      <c r="C116" s="1">
        <v>530</v>
      </c>
      <c r="D116" t="s">
        <v>161</v>
      </c>
      <c r="E116" t="str">
        <f>VLOOKUP(B116,'וולפסון מכשירים '!A:C,2,FALSE)</f>
        <v>Preference</v>
      </c>
    </row>
    <row r="117" spans="1:5">
      <c r="A117" s="1">
        <v>162</v>
      </c>
      <c r="B117" t="s">
        <v>616</v>
      </c>
      <c r="C117" s="1">
        <v>532</v>
      </c>
      <c r="D117" t="s">
        <v>165</v>
      </c>
      <c r="E117" t="e">
        <f>VLOOKUP(B117,'וולפסון מכשירים '!A:C,2,FALSE)</f>
        <v>#N/A</v>
      </c>
    </row>
    <row r="118" spans="1:5">
      <c r="A118" s="1">
        <v>130</v>
      </c>
      <c r="B118" t="s">
        <v>1546</v>
      </c>
      <c r="C118" s="1">
        <v>220</v>
      </c>
      <c r="D118" t="s">
        <v>1766</v>
      </c>
      <c r="E118" t="e">
        <f>VLOOKUP(B118,'וולפסון מכשירים '!A:C,2,FALSE)</f>
        <v>#N/A</v>
      </c>
    </row>
    <row r="119" spans="1:5">
      <c r="A119" s="1">
        <v>101</v>
      </c>
      <c r="B119" t="s">
        <v>1545</v>
      </c>
      <c r="C119" s="1">
        <v>110</v>
      </c>
      <c r="D119" t="s">
        <v>1768</v>
      </c>
      <c r="E119" t="e">
        <f>VLOOKUP(B119,'וולפסון מכשירים '!A:C,2,FALSE)</f>
        <v>#N/A</v>
      </c>
    </row>
    <row r="120" spans="1:5">
      <c r="A120" s="1">
        <v>163</v>
      </c>
      <c r="B120" t="s">
        <v>1544</v>
      </c>
      <c r="C120" s="1">
        <v>530</v>
      </c>
      <c r="D120" t="s">
        <v>161</v>
      </c>
      <c r="E120" t="str">
        <f>VLOOKUP(B120,'וולפסון מכשירים '!A:C,2,FALSE)</f>
        <v>LH750</v>
      </c>
    </row>
    <row r="121" spans="1:5">
      <c r="A121" s="1">
        <v>174</v>
      </c>
      <c r="B121" t="s">
        <v>1543</v>
      </c>
      <c r="C121" s="1">
        <v>220</v>
      </c>
      <c r="D121" t="s">
        <v>1766</v>
      </c>
      <c r="E121" t="str">
        <f>VLOOKUP(B121,'וולפסון מכשירים '!A:C,2,FALSE)</f>
        <v>Omnis</v>
      </c>
    </row>
    <row r="122" spans="1:5">
      <c r="A122" s="1">
        <v>120</v>
      </c>
      <c r="B122" t="s">
        <v>1542</v>
      </c>
      <c r="C122" s="1">
        <v>110</v>
      </c>
      <c r="D122" t="s">
        <v>1768</v>
      </c>
      <c r="E122" t="e">
        <f>VLOOKUP(B122,'וולפסון מכשירים '!A:C,2,FALSE)</f>
        <v>#N/A</v>
      </c>
    </row>
    <row r="123" spans="1:5">
      <c r="A123" s="1">
        <v>121</v>
      </c>
      <c r="B123" t="s">
        <v>1541</v>
      </c>
      <c r="C123" s="1">
        <v>110</v>
      </c>
      <c r="D123" t="s">
        <v>1768</v>
      </c>
      <c r="E123" t="e">
        <f>VLOOKUP(B123,'וולפסון מכשירים '!A:C,2,FALSE)</f>
        <v>#N/A</v>
      </c>
    </row>
    <row r="124" spans="1:5">
      <c r="A124" s="1">
        <v>173</v>
      </c>
      <c r="B124" t="s">
        <v>1540</v>
      </c>
      <c r="C124" s="1">
        <v>220</v>
      </c>
      <c r="D124" t="s">
        <v>1766</v>
      </c>
      <c r="E124" t="str">
        <f>VLOOKUP(B124,'וולפסון מכשירים '!A:C,2,FALSE)</f>
        <v>Omnis</v>
      </c>
    </row>
    <row r="125" spans="1:5">
      <c r="A125" s="1">
        <v>104</v>
      </c>
      <c r="B125" t="s">
        <v>1539</v>
      </c>
      <c r="C125" s="1">
        <v>110</v>
      </c>
      <c r="D125" t="s">
        <v>1768</v>
      </c>
      <c r="E125" t="e">
        <f>VLOOKUP(B125,'וולפסון מכשירים '!A:C,2,FALSE)</f>
        <v>#N/A</v>
      </c>
    </row>
    <row r="126" spans="1:5">
      <c r="A126" s="1">
        <v>180</v>
      </c>
      <c r="B126" t="s">
        <v>1468</v>
      </c>
      <c r="C126" s="1">
        <v>140</v>
      </c>
      <c r="D126" s="8" t="s">
        <v>1769</v>
      </c>
      <c r="E126" t="str">
        <f>VLOOKUP(B126,'וולפסון מכשירים '!A:C,2,FALSE)</f>
        <v>AlegriaLIS2.exe</v>
      </c>
    </row>
    <row r="127" spans="1:5">
      <c r="A127" s="1">
        <v>175</v>
      </c>
      <c r="B127" t="s">
        <v>1538</v>
      </c>
      <c r="C127" s="1">
        <v>140</v>
      </c>
      <c r="D127" s="8" t="s">
        <v>1769</v>
      </c>
      <c r="E127" t="str">
        <f>VLOOKUP(B127,'וולפסון מכשירים '!A:C,2,FALSE)</f>
        <v>Vidas.exe</v>
      </c>
    </row>
    <row r="128" spans="1:5">
      <c r="A128" s="1">
        <v>190</v>
      </c>
      <c r="B128" t="s">
        <v>1537</v>
      </c>
      <c r="C128" s="1">
        <v>220</v>
      </c>
      <c r="D128" t="s">
        <v>1766</v>
      </c>
      <c r="E128" t="str">
        <f>VLOOKUP(B128,'וולפסון מכשירים '!A:C,2,FALSE)</f>
        <v>ArchitectNoDemog</v>
      </c>
    </row>
    <row r="129" spans="1:5">
      <c r="A129" s="1">
        <v>94</v>
      </c>
      <c r="B129" t="s">
        <v>1536</v>
      </c>
      <c r="C129" s="1">
        <v>530</v>
      </c>
      <c r="D129" t="s">
        <v>161</v>
      </c>
      <c r="E129" t="e">
        <f>VLOOKUP(B129,'וולפסון מכשירים '!A:C,2,FALSE)</f>
        <v>#N/A</v>
      </c>
    </row>
    <row r="130" spans="1:5">
      <c r="A130" s="1">
        <v>9900</v>
      </c>
      <c r="B130" t="s">
        <v>253</v>
      </c>
      <c r="C130" s="1">
        <v>532</v>
      </c>
      <c r="D130" t="s">
        <v>165</v>
      </c>
      <c r="E130" t="str">
        <f>VLOOKUP(B130,'וולפסון מכשירים '!A:C,2,FALSE)</f>
        <v>EpiCenter</v>
      </c>
    </row>
    <row r="131" spans="1:5">
      <c r="A131" s="1">
        <v>9888</v>
      </c>
      <c r="B131" t="s">
        <v>1535</v>
      </c>
      <c r="C131" s="1">
        <v>220</v>
      </c>
      <c r="D131" t="s">
        <v>1766</v>
      </c>
      <c r="E131" t="e">
        <f>VLOOKUP(B131,'וולפסון מכשירים '!A:C,2,FALSE)</f>
        <v>#N/A</v>
      </c>
    </row>
    <row r="132" spans="1:5">
      <c r="A132" s="1">
        <v>300</v>
      </c>
      <c r="B132" t="s">
        <v>138</v>
      </c>
      <c r="C132" s="1">
        <v>220</v>
      </c>
      <c r="D132" t="s">
        <v>1766</v>
      </c>
      <c r="E132" t="str">
        <f>VLOOKUP(B132,'וולפסון מכשירים '!A:C,2,FALSE)</f>
        <v>PSM</v>
      </c>
    </row>
    <row r="133" spans="1:5">
      <c r="A133" s="1">
        <v>303</v>
      </c>
      <c r="B133" t="s">
        <v>1534</v>
      </c>
      <c r="C133" s="1">
        <v>220</v>
      </c>
      <c r="D133" t="s">
        <v>1766</v>
      </c>
      <c r="E133" t="e">
        <f>VLOOKUP(B133,'וולפסון מכשירים '!A:C,2,FALSE)</f>
        <v>#N/A</v>
      </c>
    </row>
    <row r="134" spans="1:5">
      <c r="A134" s="1">
        <v>304</v>
      </c>
      <c r="B134" t="s">
        <v>1533</v>
      </c>
      <c r="C134" s="1">
        <v>220</v>
      </c>
      <c r="D134" t="s">
        <v>1766</v>
      </c>
      <c r="E134" t="e">
        <f>VLOOKUP(B134,'וולפסון מכשירים '!A:C,2,FALSE)</f>
        <v>#N/A</v>
      </c>
    </row>
    <row r="135" spans="1:5">
      <c r="A135" s="1">
        <v>305</v>
      </c>
      <c r="B135" t="s">
        <v>1532</v>
      </c>
      <c r="C135" s="1">
        <v>220</v>
      </c>
      <c r="D135" t="s">
        <v>1766</v>
      </c>
      <c r="E135" t="e">
        <f>VLOOKUP(B135,'וולפסון מכשירים '!A:C,2,FALSE)</f>
        <v>#N/A</v>
      </c>
    </row>
    <row r="136" spans="1:5">
      <c r="A136" s="1">
        <v>306</v>
      </c>
      <c r="B136" t="s">
        <v>1531</v>
      </c>
      <c r="C136" s="1">
        <v>220</v>
      </c>
      <c r="D136" t="s">
        <v>1766</v>
      </c>
      <c r="E136" t="e">
        <f>VLOOKUP(B136,'וולפסון מכשירים '!A:C,2,FALSE)</f>
        <v>#N/A</v>
      </c>
    </row>
    <row r="137" spans="1:5">
      <c r="A137" s="1">
        <v>307</v>
      </c>
      <c r="B137" t="s">
        <v>1530</v>
      </c>
      <c r="C137" s="1">
        <v>220</v>
      </c>
      <c r="D137" t="s">
        <v>1766</v>
      </c>
      <c r="E137" t="e">
        <f>VLOOKUP(B137,'וולפסון מכשירים '!A:C,2,FALSE)</f>
        <v>#N/A</v>
      </c>
    </row>
    <row r="138" spans="1:5">
      <c r="A138" s="1">
        <v>308</v>
      </c>
      <c r="B138" t="s">
        <v>1529</v>
      </c>
      <c r="C138" s="1">
        <v>220</v>
      </c>
      <c r="D138" t="s">
        <v>1766</v>
      </c>
      <c r="E138" t="e">
        <f>VLOOKUP(B138,'וולפסון מכשירים '!A:C,2,FALSE)</f>
        <v>#N/A</v>
      </c>
    </row>
    <row r="139" spans="1:5">
      <c r="A139" s="1">
        <v>309</v>
      </c>
      <c r="B139" t="s">
        <v>1528</v>
      </c>
      <c r="C139" s="1">
        <v>220</v>
      </c>
      <c r="D139" t="s">
        <v>1766</v>
      </c>
      <c r="E139" t="e">
        <f>VLOOKUP(B139,'וולפסון מכשירים '!A:C,2,FALSE)</f>
        <v>#N/A</v>
      </c>
    </row>
    <row r="140" spans="1:5">
      <c r="A140" s="1">
        <v>310</v>
      </c>
      <c r="B140" t="s">
        <v>1527</v>
      </c>
      <c r="C140" s="1">
        <v>220</v>
      </c>
      <c r="D140" t="s">
        <v>1766</v>
      </c>
      <c r="E140" t="e">
        <f>VLOOKUP(B140,'וולפסון מכשירים '!A:C,2,FALSE)</f>
        <v>#N/A</v>
      </c>
    </row>
    <row r="141" spans="1:5">
      <c r="A141" s="1">
        <v>311</v>
      </c>
      <c r="B141" t="s">
        <v>1526</v>
      </c>
      <c r="C141" s="1">
        <v>220</v>
      </c>
      <c r="D141" t="s">
        <v>1766</v>
      </c>
      <c r="E141" t="e">
        <f>VLOOKUP(B141,'וולפסון מכשירים '!A:C,2,FALSE)</f>
        <v>#N/A</v>
      </c>
    </row>
    <row r="142" spans="1:5">
      <c r="A142" s="1">
        <v>312</v>
      </c>
      <c r="B142" t="s">
        <v>1525</v>
      </c>
      <c r="C142" s="1">
        <v>220</v>
      </c>
      <c r="D142" t="s">
        <v>1766</v>
      </c>
      <c r="E142" t="e">
        <f>VLOOKUP(B142,'וולפסון מכשירים '!A:C,2,FALSE)</f>
        <v>#N/A</v>
      </c>
    </row>
    <row r="143" spans="1:5">
      <c r="A143" s="1">
        <v>313</v>
      </c>
      <c r="B143" t="s">
        <v>1524</v>
      </c>
      <c r="C143" s="1">
        <v>220</v>
      </c>
      <c r="D143" t="s">
        <v>1766</v>
      </c>
      <c r="E143" t="e">
        <f>VLOOKUP(B143,'וולפסון מכשירים '!A:C,2,FALSE)</f>
        <v>#N/A</v>
      </c>
    </row>
    <row r="144" spans="1:5">
      <c r="A144" s="1">
        <v>314</v>
      </c>
      <c r="B144" t="s">
        <v>1523</v>
      </c>
      <c r="C144" s="1">
        <v>220</v>
      </c>
      <c r="D144" t="s">
        <v>1766</v>
      </c>
      <c r="E144" t="e">
        <f>VLOOKUP(B144,'וולפסון מכשירים '!A:C,2,FALSE)</f>
        <v>#N/A</v>
      </c>
    </row>
    <row r="145" spans="1:5">
      <c r="A145" s="1">
        <v>95</v>
      </c>
      <c r="B145" t="s">
        <v>84</v>
      </c>
      <c r="C145" s="1">
        <v>533</v>
      </c>
      <c r="D145" t="s">
        <v>152</v>
      </c>
      <c r="E145" t="str">
        <f>VLOOKUP(B145,'וולפסון מכשירים '!A:C,2,FALSE)</f>
        <v>Ventana.exe</v>
      </c>
    </row>
    <row r="146" spans="1:5">
      <c r="A146" s="1">
        <v>96</v>
      </c>
      <c r="B146" t="s">
        <v>86</v>
      </c>
      <c r="C146" s="1">
        <v>533</v>
      </c>
      <c r="D146" t="s">
        <v>152</v>
      </c>
      <c r="E146" t="str">
        <f>VLOOKUP(B146,'וולפסון מכשירים '!A:C,2,FALSE)</f>
        <v>VentanaReciever</v>
      </c>
    </row>
    <row r="147" spans="1:5">
      <c r="A147" s="1">
        <v>9903</v>
      </c>
      <c r="B147" t="s">
        <v>392</v>
      </c>
      <c r="C147" s="1">
        <v>530</v>
      </c>
      <c r="D147" t="s">
        <v>161</v>
      </c>
      <c r="E147" t="str">
        <f>VLOOKUP(B147,'וולפסון מכשירים '!A:C,2,FALSE)</f>
        <v>DXH800.exe</v>
      </c>
    </row>
    <row r="148" spans="1:5">
      <c r="A148" s="1">
        <v>9902</v>
      </c>
      <c r="B148" t="s">
        <v>1522</v>
      </c>
      <c r="C148" s="1">
        <v>532</v>
      </c>
      <c r="D148" t="s">
        <v>165</v>
      </c>
      <c r="E148" t="str">
        <f>VLOOKUP(B148,'וולפסון מכשירים '!A:C,2,FALSE)</f>
        <v>VitekMyla.exe</v>
      </c>
    </row>
    <row r="149" spans="1:5">
      <c r="A149" s="1">
        <v>9904</v>
      </c>
      <c r="B149" t="s">
        <v>1521</v>
      </c>
      <c r="C149" s="1">
        <v>530</v>
      </c>
      <c r="D149" t="s">
        <v>161</v>
      </c>
      <c r="E149" t="str">
        <f>VLOOKUP(B149,'וולפסון מכשירים '!A:C,2,FALSE)</f>
        <v>DXH800.exe</v>
      </c>
    </row>
    <row r="150" spans="1:5">
      <c r="A150" s="1">
        <v>9905</v>
      </c>
      <c r="B150" t="s">
        <v>100</v>
      </c>
      <c r="C150" s="1">
        <v>530</v>
      </c>
      <c r="D150" t="s">
        <v>161</v>
      </c>
      <c r="E150" t="str">
        <f>VLOOKUP(B150,'וולפסון מכשירים '!A:C,2,FALSE)</f>
        <v>CellavisionDM.exe</v>
      </c>
    </row>
    <row r="151" spans="1:5">
      <c r="A151" s="1">
        <v>9925</v>
      </c>
      <c r="B151" t="s">
        <v>1520</v>
      </c>
      <c r="C151" s="1">
        <v>220</v>
      </c>
      <c r="D151" t="s">
        <v>1766</v>
      </c>
      <c r="E151" t="e">
        <f>VLOOKUP(B151,'וולפסון מכשירים '!A:C,2,FALSE)</f>
        <v>#N/A</v>
      </c>
    </row>
    <row r="152" spans="1:5">
      <c r="A152" s="1">
        <v>9926</v>
      </c>
      <c r="B152" t="s">
        <v>1519</v>
      </c>
      <c r="C152" s="1">
        <v>220</v>
      </c>
      <c r="D152" t="s">
        <v>1766</v>
      </c>
      <c r="E152" t="e">
        <f>VLOOKUP(B152,'וולפסון מכשירים '!A:C,2,FALSE)</f>
        <v>#N/A</v>
      </c>
    </row>
    <row r="153" spans="1:5">
      <c r="A153" s="1">
        <v>9927</v>
      </c>
      <c r="B153" t="s">
        <v>1518</v>
      </c>
      <c r="C153" s="1">
        <v>220</v>
      </c>
      <c r="D153" t="s">
        <v>1766</v>
      </c>
      <c r="E153" t="e">
        <f>VLOOKUP(B153,'וולפסון מכשירים '!A:C,2,FALSE)</f>
        <v>#N/A</v>
      </c>
    </row>
    <row r="154" spans="1:5">
      <c r="A154" s="1">
        <v>9930</v>
      </c>
      <c r="B154" t="s">
        <v>1517</v>
      </c>
      <c r="C154" s="1">
        <v>220</v>
      </c>
      <c r="D154" t="s">
        <v>1766</v>
      </c>
      <c r="E154" t="e">
        <f>VLOOKUP(B154,'וולפסון מכשירים '!A:C,2,FALSE)</f>
        <v>#N/A</v>
      </c>
    </row>
    <row r="155" spans="1:5">
      <c r="A155" s="1">
        <v>9931</v>
      </c>
      <c r="B155" t="s">
        <v>1516</v>
      </c>
      <c r="C155" s="1">
        <v>220</v>
      </c>
      <c r="D155" t="s">
        <v>1766</v>
      </c>
      <c r="E155" t="e">
        <f>VLOOKUP(B155,'וולפסון מכשירים '!A:C,2,FALSE)</f>
        <v>#N/A</v>
      </c>
    </row>
    <row r="156" spans="1:5">
      <c r="A156" s="1">
        <v>9933</v>
      </c>
      <c r="B156" t="s">
        <v>1515</v>
      </c>
      <c r="C156" s="1">
        <v>110</v>
      </c>
      <c r="D156" t="s">
        <v>1768</v>
      </c>
      <c r="E156" t="e">
        <f>VLOOKUP(B156,'וולפסון מכשירים '!A:C,2,FALSE)</f>
        <v>#N/A</v>
      </c>
    </row>
    <row r="157" spans="1:5">
      <c r="A157" s="1">
        <v>9935</v>
      </c>
      <c r="B157" t="s">
        <v>243</v>
      </c>
      <c r="C157" s="1">
        <v>555</v>
      </c>
      <c r="D157" t="s">
        <v>1071</v>
      </c>
      <c r="E157" t="str">
        <f>VLOOKUP(B157,'וולפסון מכשירים '!A:C,2,FALSE)</f>
        <v>GEM.exe</v>
      </c>
    </row>
    <row r="158" spans="1:5">
      <c r="A158" s="1">
        <v>9936</v>
      </c>
      <c r="B158" t="s">
        <v>235</v>
      </c>
      <c r="C158" s="1">
        <v>555</v>
      </c>
      <c r="D158" t="s">
        <v>1071</v>
      </c>
      <c r="E158" t="str">
        <f>VLOOKUP(B158,'וולפסון מכשירים '!A:C,2,FALSE)</f>
        <v>GEM.exe</v>
      </c>
    </row>
    <row r="159" spans="1:5">
      <c r="A159" s="1">
        <v>9937</v>
      </c>
      <c r="B159" t="s">
        <v>1514</v>
      </c>
      <c r="C159" s="1">
        <v>555</v>
      </c>
      <c r="D159" t="s">
        <v>1071</v>
      </c>
      <c r="E159" t="str">
        <f>VLOOKUP(B159,'וולפסון מכשירים '!A:C,2,FALSE)</f>
        <v>GEM.exe</v>
      </c>
    </row>
    <row r="160" spans="1:5">
      <c r="A160" s="1">
        <v>9938</v>
      </c>
      <c r="B160" t="s">
        <v>1513</v>
      </c>
      <c r="C160" s="1">
        <v>555</v>
      </c>
      <c r="D160" t="s">
        <v>1071</v>
      </c>
      <c r="E160" t="str">
        <f>VLOOKUP(B160,'וולפסון מכשירים '!A:C,2,FALSE)</f>
        <v>GEM.exe</v>
      </c>
    </row>
    <row r="161" spans="1:5">
      <c r="A161" s="1">
        <v>9939</v>
      </c>
      <c r="B161" t="s">
        <v>244</v>
      </c>
      <c r="C161" s="1">
        <v>555</v>
      </c>
      <c r="D161" t="s">
        <v>1071</v>
      </c>
      <c r="E161" t="str">
        <f>VLOOKUP(B161,'וולפסון מכשירים '!A:C,2,FALSE)</f>
        <v>GEM.exe</v>
      </c>
    </row>
    <row r="162" spans="1:5">
      <c r="A162" s="1">
        <v>9940</v>
      </c>
      <c r="B162" t="s">
        <v>1512</v>
      </c>
      <c r="C162" s="1">
        <v>220</v>
      </c>
      <c r="D162" t="s">
        <v>1766</v>
      </c>
      <c r="E162" t="e">
        <f>VLOOKUP(B162,'וולפסון מכשירים '!A:C,2,FALSE)</f>
        <v>#N/A</v>
      </c>
    </row>
    <row r="163" spans="1:5">
      <c r="A163" s="1">
        <v>9942</v>
      </c>
      <c r="B163" t="s">
        <v>1511</v>
      </c>
      <c r="C163" s="1">
        <v>555</v>
      </c>
      <c r="D163" t="s">
        <v>1071</v>
      </c>
      <c r="E163" t="str">
        <f>VLOOKUP(B163,'וולפסון מכשירים '!A:C,2,FALSE)</f>
        <v>GEM.exe</v>
      </c>
    </row>
    <row r="164" spans="1:5">
      <c r="A164" s="1">
        <v>9943</v>
      </c>
      <c r="B164" t="s">
        <v>869</v>
      </c>
      <c r="C164" s="1">
        <v>532</v>
      </c>
      <c r="D164" t="s">
        <v>165</v>
      </c>
      <c r="E164" t="str">
        <f>VLOOKUP(B164,'וולפסון מכשירים '!A:C,2,FALSE)</f>
        <v>Biofire.exe</v>
      </c>
    </row>
    <row r="165" spans="1:5">
      <c r="A165" s="1">
        <v>9945</v>
      </c>
      <c r="B165" t="s">
        <v>1510</v>
      </c>
      <c r="C165" s="1">
        <v>555</v>
      </c>
      <c r="D165" t="s">
        <v>1071</v>
      </c>
      <c r="E165" t="e">
        <f>VLOOKUP(B165,'וולפסון מכשירים '!A:C,2,FALSE)</f>
        <v>#N/A</v>
      </c>
    </row>
    <row r="166" spans="1:5">
      <c r="A166" s="1">
        <v>9946</v>
      </c>
      <c r="B166" t="s">
        <v>3</v>
      </c>
      <c r="C166" s="1">
        <v>220</v>
      </c>
      <c r="D166" t="s">
        <v>1766</v>
      </c>
      <c r="E166" t="str">
        <f>VLOOKUP(B166,'וולפסון מכשירים '!A:C,2,FALSE)</f>
        <v>MeMedReceiver.exe</v>
      </c>
    </row>
    <row r="167" spans="1:5">
      <c r="A167" s="1">
        <v>9947</v>
      </c>
      <c r="B167" t="s">
        <v>236</v>
      </c>
      <c r="C167" s="1">
        <v>210</v>
      </c>
      <c r="D167" t="s">
        <v>1763</v>
      </c>
      <c r="E167" t="str">
        <f>VLOOKUP(B167,'וולפסון מכשירים '!A:C,2,FALSE)</f>
        <v>ERYTRA.exe</v>
      </c>
    </row>
    <row r="168" spans="1:5">
      <c r="A168" s="1">
        <v>9949</v>
      </c>
      <c r="B168" t="s">
        <v>1509</v>
      </c>
      <c r="C168" s="1">
        <v>530</v>
      </c>
      <c r="D168" t="s">
        <v>161</v>
      </c>
      <c r="E168" t="str">
        <f>VLOOKUP(B168,'וולפסון מכשירים '!A:C,2,FALSE)</f>
        <v>Scopio.exe</v>
      </c>
    </row>
    <row r="169" spans="1:5">
      <c r="A169" s="1">
        <v>9950</v>
      </c>
      <c r="B169" t="s">
        <v>1508</v>
      </c>
      <c r="C169" s="1">
        <v>533</v>
      </c>
      <c r="D169" t="s">
        <v>152</v>
      </c>
      <c r="E169" t="str">
        <f>VLOOKUP(B169,'וולפסון מכשירים '!A:C,2,FALSE)</f>
        <v>VentanaConnect.exe</v>
      </c>
    </row>
    <row r="170" spans="1:5">
      <c r="A170" s="1">
        <v>9951</v>
      </c>
      <c r="B170" t="s">
        <v>1507</v>
      </c>
      <c r="C170" s="1">
        <v>533</v>
      </c>
      <c r="D170" t="s">
        <v>152</v>
      </c>
      <c r="E170" t="str">
        <f>VLOOKUP(B170,'וולפסון מכשירים '!A:C,2,FALSE)</f>
        <v>VentanaConnectReceiver.exe</v>
      </c>
    </row>
    <row r="171" spans="1:5">
      <c r="A171" s="1">
        <v>9954</v>
      </c>
      <c r="B171" t="s">
        <v>1506</v>
      </c>
      <c r="C171" s="1">
        <v>530</v>
      </c>
      <c r="D171" t="s">
        <v>161</v>
      </c>
      <c r="E171" t="str">
        <f>VLOOKUP(B171,'וולפסון מכשירים '!A:C,2,FALSE)</f>
        <v>sysmex6000</v>
      </c>
    </row>
    <row r="172" spans="1:5">
      <c r="A172" s="1">
        <v>9953</v>
      </c>
      <c r="B172" t="s">
        <v>1505</v>
      </c>
      <c r="C172" s="1">
        <v>140</v>
      </c>
      <c r="D172" t="s">
        <v>1770</v>
      </c>
      <c r="E172" t="e">
        <f>VLOOKUP(B172,'וולפסון מכשירים '!A:C,2,FALSE)</f>
        <v>#N/A</v>
      </c>
    </row>
    <row r="173" spans="1:5">
      <c r="A173" s="1">
        <v>9955</v>
      </c>
      <c r="B173" t="s">
        <v>824</v>
      </c>
      <c r="C173" s="1">
        <v>530</v>
      </c>
      <c r="D173" t="s">
        <v>161</v>
      </c>
      <c r="E173" t="str">
        <f>VLOOKUP(B173,'וולפסון מכשירים '!A:C,2,FALSE)</f>
        <v>Optilite.exe</v>
      </c>
    </row>
    <row r="174" spans="1:5">
      <c r="A174" s="1">
        <v>9956</v>
      </c>
      <c r="B174" t="s">
        <v>361</v>
      </c>
      <c r="C174" s="1">
        <v>140</v>
      </c>
      <c r="D174" t="s">
        <v>1770</v>
      </c>
      <c r="E174" t="str">
        <f>VLOOKUP(B174,'וולפסון מכשירים '!A:C,2,FALSE)</f>
        <v>A2Lis.exe</v>
      </c>
    </row>
  </sheetData>
  <autoFilter ref="A1:E174" xr:uid="{C4773C6D-3E9A-4E6F-9F76-27AD7CA42F06}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75B47-EF8F-49A5-A2ED-76191CC5BABF}">
  <sheetPr>
    <pageSetUpPr fitToPage="1"/>
  </sheetPr>
  <dimension ref="A1:C54"/>
  <sheetViews>
    <sheetView workbookViewId="0">
      <pane ySplit="1" topLeftCell="A2" activePane="bottomLeft" state="frozen"/>
      <selection pane="bottomLeft"/>
    </sheetView>
  </sheetViews>
  <sheetFormatPr defaultRowHeight="13.5"/>
  <sheetData>
    <row r="1" spans="1:3">
      <c r="A1" t="s">
        <v>0</v>
      </c>
      <c r="B1" t="s">
        <v>1</v>
      </c>
      <c r="C1" t="s">
        <v>2</v>
      </c>
    </row>
    <row r="2" spans="1:3">
      <c r="A2" t="s">
        <v>1582</v>
      </c>
      <c r="B2" t="s">
        <v>1627</v>
      </c>
      <c r="C2" t="s">
        <v>1645</v>
      </c>
    </row>
    <row r="3" spans="1:3">
      <c r="A3" t="s">
        <v>244</v>
      </c>
      <c r="B3" t="s">
        <v>14</v>
      </c>
      <c r="C3" t="s">
        <v>244</v>
      </c>
    </row>
    <row r="4" spans="1:3">
      <c r="A4" t="s">
        <v>1511</v>
      </c>
      <c r="B4" t="s">
        <v>14</v>
      </c>
      <c r="C4" t="s">
        <v>1511</v>
      </c>
    </row>
    <row r="5" spans="1:3">
      <c r="A5" t="s">
        <v>361</v>
      </c>
      <c r="B5" t="s">
        <v>481</v>
      </c>
      <c r="C5" t="s">
        <v>361</v>
      </c>
    </row>
    <row r="6" spans="1:3">
      <c r="A6" t="s">
        <v>869</v>
      </c>
      <c r="B6" t="s">
        <v>467</v>
      </c>
      <c r="C6" t="s">
        <v>869</v>
      </c>
    </row>
    <row r="7" spans="1:3">
      <c r="A7" t="s">
        <v>258</v>
      </c>
      <c r="B7" t="s">
        <v>258</v>
      </c>
      <c r="C7" t="s">
        <v>1644</v>
      </c>
    </row>
    <row r="8" spans="1:3">
      <c r="A8" t="s">
        <v>1619</v>
      </c>
      <c r="B8" t="s">
        <v>276</v>
      </c>
      <c r="C8" t="s">
        <v>1643</v>
      </c>
    </row>
    <row r="9" spans="1:3">
      <c r="A9" t="s">
        <v>1600</v>
      </c>
      <c r="B9" t="s">
        <v>1627</v>
      </c>
      <c r="C9" t="s">
        <v>1642</v>
      </c>
    </row>
    <row r="10" spans="1:3">
      <c r="A10" t="s">
        <v>1581</v>
      </c>
      <c r="B10" t="s">
        <v>1627</v>
      </c>
      <c r="C10" t="s">
        <v>1641</v>
      </c>
    </row>
    <row r="11" spans="1:3">
      <c r="A11" t="s">
        <v>446</v>
      </c>
      <c r="B11" t="s">
        <v>1640</v>
      </c>
      <c r="C11" t="s">
        <v>1639</v>
      </c>
    </row>
    <row r="12" spans="1:3">
      <c r="A12" t="s">
        <v>140</v>
      </c>
      <c r="B12" t="s">
        <v>1638</v>
      </c>
      <c r="C12" t="s">
        <v>1637</v>
      </c>
    </row>
    <row r="13" spans="1:3">
      <c r="A13" t="s">
        <v>1118</v>
      </c>
      <c r="B13" t="s">
        <v>258</v>
      </c>
      <c r="C13" t="s">
        <v>1636</v>
      </c>
    </row>
    <row r="14" spans="1:3">
      <c r="A14" t="s">
        <v>29</v>
      </c>
      <c r="B14" t="s">
        <v>1635</v>
      </c>
      <c r="C14" t="s">
        <v>1634</v>
      </c>
    </row>
    <row r="15" spans="1:3">
      <c r="A15" t="s">
        <v>257</v>
      </c>
      <c r="B15" t="s">
        <v>258</v>
      </c>
      <c r="C15" t="s">
        <v>1633</v>
      </c>
    </row>
    <row r="16" spans="1:3">
      <c r="A16" t="s">
        <v>1562</v>
      </c>
      <c r="B16" t="s">
        <v>1632</v>
      </c>
      <c r="C16" t="s">
        <v>1631</v>
      </c>
    </row>
    <row r="17" spans="1:3">
      <c r="A17" t="s">
        <v>84</v>
      </c>
      <c r="B17" t="s">
        <v>85</v>
      </c>
      <c r="C17" t="s">
        <v>84</v>
      </c>
    </row>
    <row r="18" spans="1:3">
      <c r="A18" t="s">
        <v>284</v>
      </c>
      <c r="B18" t="s">
        <v>45</v>
      </c>
      <c r="C18" t="s">
        <v>284</v>
      </c>
    </row>
    <row r="19" spans="1:3">
      <c r="A19" t="s">
        <v>276</v>
      </c>
      <c r="B19" t="s">
        <v>276</v>
      </c>
      <c r="C19" t="s">
        <v>276</v>
      </c>
    </row>
    <row r="20" spans="1:3">
      <c r="A20" t="s">
        <v>86</v>
      </c>
      <c r="B20" t="s">
        <v>88</v>
      </c>
      <c r="C20" t="s">
        <v>88</v>
      </c>
    </row>
    <row r="21" spans="1:3">
      <c r="A21" t="s">
        <v>1544</v>
      </c>
      <c r="B21" t="s">
        <v>258</v>
      </c>
      <c r="C21" t="s">
        <v>1630</v>
      </c>
    </row>
    <row r="22" spans="1:3">
      <c r="A22" t="s">
        <v>1540</v>
      </c>
      <c r="B22" t="s">
        <v>852</v>
      </c>
      <c r="C22" t="s">
        <v>1540</v>
      </c>
    </row>
    <row r="23" spans="1:3">
      <c r="A23" t="s">
        <v>1543</v>
      </c>
      <c r="B23" t="s">
        <v>852</v>
      </c>
      <c r="C23" t="s">
        <v>1543</v>
      </c>
    </row>
    <row r="24" spans="1:3">
      <c r="A24" t="s">
        <v>1468</v>
      </c>
      <c r="B24" t="s">
        <v>705</v>
      </c>
      <c r="C24" t="s">
        <v>1468</v>
      </c>
    </row>
    <row r="25" spans="1:3">
      <c r="A25" t="s">
        <v>1537</v>
      </c>
      <c r="B25" t="s">
        <v>707</v>
      </c>
      <c r="C25" t="s">
        <v>1537</v>
      </c>
    </row>
    <row r="26" spans="1:3">
      <c r="A26" t="s">
        <v>1538</v>
      </c>
      <c r="B26" t="s">
        <v>57</v>
      </c>
      <c r="C26" t="s">
        <v>1538</v>
      </c>
    </row>
    <row r="27" spans="1:3">
      <c r="A27" t="s">
        <v>232</v>
      </c>
      <c r="B27" t="s">
        <v>232</v>
      </c>
      <c r="C27" t="s">
        <v>232</v>
      </c>
    </row>
    <row r="28" spans="1:3">
      <c r="A28" t="s">
        <v>253</v>
      </c>
      <c r="B28" t="s">
        <v>253</v>
      </c>
      <c r="C28" t="s">
        <v>253</v>
      </c>
    </row>
    <row r="29" spans="1:3">
      <c r="A29" t="s">
        <v>138</v>
      </c>
      <c r="B29" t="s">
        <v>138</v>
      </c>
      <c r="C29" t="s">
        <v>138</v>
      </c>
    </row>
    <row r="30" spans="1:3">
      <c r="A30" t="s">
        <v>1522</v>
      </c>
      <c r="B30" t="s">
        <v>710</v>
      </c>
      <c r="C30" t="s">
        <v>1522</v>
      </c>
    </row>
    <row r="31" spans="1:3">
      <c r="A31" t="s">
        <v>392</v>
      </c>
      <c r="B31" t="s">
        <v>94</v>
      </c>
      <c r="C31" t="s">
        <v>392</v>
      </c>
    </row>
    <row r="32" spans="1:3">
      <c r="A32" t="s">
        <v>1521</v>
      </c>
      <c r="B32" t="s">
        <v>94</v>
      </c>
      <c r="C32" t="s">
        <v>1521</v>
      </c>
    </row>
    <row r="33" spans="1:3">
      <c r="A33" t="s">
        <v>100</v>
      </c>
      <c r="B33" t="s">
        <v>470</v>
      </c>
      <c r="C33" t="s">
        <v>100</v>
      </c>
    </row>
    <row r="34" spans="1:3">
      <c r="A34" t="s">
        <v>400</v>
      </c>
      <c r="B34" t="s">
        <v>476</v>
      </c>
      <c r="C34" t="s">
        <v>400</v>
      </c>
    </row>
    <row r="35" spans="1:3">
      <c r="A35" t="s">
        <v>1623</v>
      </c>
      <c r="B35" t="s">
        <v>779</v>
      </c>
      <c r="C35" t="s">
        <v>1623</v>
      </c>
    </row>
    <row r="36" spans="1:3">
      <c r="A36" t="s">
        <v>103</v>
      </c>
      <c r="B36" t="s">
        <v>103</v>
      </c>
      <c r="C36" t="s">
        <v>103</v>
      </c>
    </row>
    <row r="37" spans="1:3">
      <c r="A37" t="s">
        <v>115</v>
      </c>
      <c r="B37" t="s">
        <v>226</v>
      </c>
      <c r="C37" t="s">
        <v>115</v>
      </c>
    </row>
    <row r="38" spans="1:3">
      <c r="A38" t="s">
        <v>247</v>
      </c>
      <c r="B38" t="s">
        <v>14</v>
      </c>
      <c r="C38" t="s">
        <v>247</v>
      </c>
    </row>
    <row r="39" spans="1:3">
      <c r="A39" t="s">
        <v>242</v>
      </c>
      <c r="B39" t="s">
        <v>14</v>
      </c>
      <c r="C39" t="s">
        <v>242</v>
      </c>
    </row>
    <row r="40" spans="1:3">
      <c r="A40" t="s">
        <v>246</v>
      </c>
      <c r="B40" t="s">
        <v>14</v>
      </c>
      <c r="C40" t="s">
        <v>246</v>
      </c>
    </row>
    <row r="41" spans="1:3">
      <c r="A41" t="s">
        <v>803</v>
      </c>
      <c r="B41" t="s">
        <v>874</v>
      </c>
      <c r="C41" t="s">
        <v>803</v>
      </c>
    </row>
    <row r="42" spans="1:3">
      <c r="A42" t="s">
        <v>245</v>
      </c>
      <c r="B42" t="s">
        <v>14</v>
      </c>
      <c r="C42" t="s">
        <v>245</v>
      </c>
    </row>
    <row r="43" spans="1:3">
      <c r="A43" t="s">
        <v>243</v>
      </c>
      <c r="B43" t="s">
        <v>14</v>
      </c>
      <c r="C43" t="s">
        <v>243</v>
      </c>
    </row>
    <row r="44" spans="1:3">
      <c r="A44" t="s">
        <v>235</v>
      </c>
      <c r="B44" t="s">
        <v>14</v>
      </c>
      <c r="C44" t="s">
        <v>235</v>
      </c>
    </row>
    <row r="45" spans="1:3">
      <c r="A45" t="s">
        <v>1514</v>
      </c>
      <c r="B45" t="s">
        <v>14</v>
      </c>
      <c r="C45" t="s">
        <v>1514</v>
      </c>
    </row>
    <row r="46" spans="1:3">
      <c r="A46" t="s">
        <v>1513</v>
      </c>
      <c r="B46" t="s">
        <v>14</v>
      </c>
      <c r="C46" t="s">
        <v>1513</v>
      </c>
    </row>
    <row r="47" spans="1:3">
      <c r="A47" t="s">
        <v>3</v>
      </c>
      <c r="B47" t="s">
        <v>4</v>
      </c>
      <c r="C47" t="s">
        <v>3</v>
      </c>
    </row>
    <row r="48" spans="1:3">
      <c r="A48" t="s">
        <v>236</v>
      </c>
      <c r="B48" t="s">
        <v>1629</v>
      </c>
      <c r="C48" t="s">
        <v>236</v>
      </c>
    </row>
    <row r="49" spans="1:3">
      <c r="A49" t="s">
        <v>1508</v>
      </c>
      <c r="B49" t="s">
        <v>16</v>
      </c>
      <c r="C49" t="s">
        <v>1508</v>
      </c>
    </row>
    <row r="50" spans="1:3">
      <c r="A50" t="s">
        <v>1509</v>
      </c>
      <c r="B50" t="s">
        <v>1492</v>
      </c>
      <c r="C50" t="s">
        <v>1509</v>
      </c>
    </row>
    <row r="51" spans="1:3">
      <c r="A51" t="s">
        <v>1507</v>
      </c>
      <c r="B51" t="s">
        <v>20</v>
      </c>
      <c r="C51" t="s">
        <v>1507</v>
      </c>
    </row>
    <row r="52" spans="1:3">
      <c r="A52" t="s">
        <v>1628</v>
      </c>
      <c r="B52" t="s">
        <v>482</v>
      </c>
      <c r="C52" t="s">
        <v>1505</v>
      </c>
    </row>
    <row r="53" spans="1:3">
      <c r="A53" t="s">
        <v>1506</v>
      </c>
      <c r="B53" t="s">
        <v>1627</v>
      </c>
      <c r="C53" t="s">
        <v>1626</v>
      </c>
    </row>
    <row r="54" spans="1:3">
      <c r="A54" t="s">
        <v>824</v>
      </c>
      <c r="B54" t="s">
        <v>715</v>
      </c>
      <c r="C54" t="s">
        <v>824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65A53-6E53-40E0-A795-6AC9CABB5776}">
  <sheetPr filterMode="1"/>
  <dimension ref="A1:E149"/>
  <sheetViews>
    <sheetView topLeftCell="A31" workbookViewId="0">
      <selection activeCell="D1" sqref="D1"/>
    </sheetView>
  </sheetViews>
  <sheetFormatPr defaultRowHeight="13.5"/>
  <cols>
    <col min="1" max="1" width="15.3125" customWidth="1"/>
    <col min="2" max="2" width="14.875" customWidth="1"/>
    <col min="3" max="3" width="15" customWidth="1"/>
    <col min="4" max="4" width="18.875" customWidth="1"/>
    <col min="5" max="5" width="26.4375" customWidth="1"/>
  </cols>
  <sheetData>
    <row r="1" spans="1:5">
      <c r="A1" s="7" t="s">
        <v>216</v>
      </c>
      <c r="B1" s="7" t="s">
        <v>215</v>
      </c>
      <c r="C1" s="7" t="s">
        <v>214</v>
      </c>
      <c r="E1" s="7" t="s">
        <v>360</v>
      </c>
    </row>
    <row r="2" spans="1:5" ht="16.5">
      <c r="A2" s="7">
        <v>2012</v>
      </c>
      <c r="B2" s="7" t="s">
        <v>1054</v>
      </c>
      <c r="C2" s="7">
        <v>1</v>
      </c>
      <c r="D2" s="5" t="s">
        <v>151</v>
      </c>
      <c r="E2" t="str">
        <f>VLOOKUP(B2,'בני ציון מכשירים '!A:C,2,FALSE)</f>
        <v>GEM.exe</v>
      </c>
    </row>
    <row r="3" spans="1:5" ht="16.5">
      <c r="A3" s="7">
        <v>10</v>
      </c>
      <c r="B3" s="7" t="s">
        <v>1679</v>
      </c>
      <c r="C3" s="7">
        <v>1</v>
      </c>
      <c r="D3" s="5" t="s">
        <v>151</v>
      </c>
      <c r="E3" t="str">
        <f>VLOOKUP(B3,'בני ציון מכשירים '!A:C,2,FALSE)</f>
        <v>Immulite</v>
      </c>
    </row>
    <row r="4" spans="1:5" ht="16.5">
      <c r="A4" s="7">
        <v>2009</v>
      </c>
      <c r="B4" s="7" t="s">
        <v>387</v>
      </c>
      <c r="C4" s="7">
        <v>1</v>
      </c>
      <c r="D4" s="5" t="s">
        <v>151</v>
      </c>
      <c r="E4" t="str">
        <f>VLOOKUP(B4,'בני ציון מכשירים '!A:C,2,FALSE)</f>
        <v>MeMedSender.exe</v>
      </c>
    </row>
    <row r="5" spans="1:5" ht="16.5" hidden="1">
      <c r="A5" s="7">
        <v>501</v>
      </c>
      <c r="B5" s="7" t="s">
        <v>403</v>
      </c>
      <c r="C5" s="7">
        <v>1</v>
      </c>
      <c r="D5" s="5" t="s">
        <v>656</v>
      </c>
      <c r="E5" t="e">
        <f>VLOOKUP(B5,'בני ציון מכשירים '!A:C,2,FALSE)</f>
        <v>#N/A</v>
      </c>
    </row>
    <row r="6" spans="1:5" ht="16.5" hidden="1">
      <c r="A6" s="7">
        <v>300</v>
      </c>
      <c r="B6" s="7" t="s">
        <v>1701</v>
      </c>
      <c r="C6" s="7">
        <v>1</v>
      </c>
      <c r="D6" s="5" t="s">
        <v>656</v>
      </c>
      <c r="E6" t="e">
        <f>VLOOKUP(B6,'בני ציון מכשירים '!A:C,2,FALSE)</f>
        <v>#N/A</v>
      </c>
    </row>
    <row r="7" spans="1:5" ht="16.5">
      <c r="A7" s="7">
        <v>42</v>
      </c>
      <c r="B7" s="7" t="s">
        <v>1649</v>
      </c>
      <c r="C7" s="7">
        <v>1</v>
      </c>
      <c r="D7" s="5" t="s">
        <v>151</v>
      </c>
      <c r="E7" t="str">
        <f>VLOOKUP(B7,'בני ציון מכשירים '!A:C,2,FALSE)</f>
        <v>Synthesis</v>
      </c>
    </row>
    <row r="8" spans="1:5" ht="16.5" hidden="1">
      <c r="A8" s="7">
        <v>5</v>
      </c>
      <c r="B8" s="7" t="s">
        <v>1702</v>
      </c>
      <c r="C8" s="7">
        <v>1</v>
      </c>
      <c r="D8" s="5" t="s">
        <v>656</v>
      </c>
      <c r="E8" t="e">
        <f>VLOOKUP(B8,'בני ציון מכשירים '!A:C,2,FALSE)</f>
        <v>#N/A</v>
      </c>
    </row>
    <row r="9" spans="1:5" ht="16.5" hidden="1">
      <c r="A9" s="7">
        <v>23</v>
      </c>
      <c r="B9" s="7" t="s">
        <v>1703</v>
      </c>
      <c r="C9" s="7">
        <v>1</v>
      </c>
      <c r="D9" s="5" t="s">
        <v>656</v>
      </c>
      <c r="E9" t="e">
        <f>VLOOKUP(B9,'בני ציון מכשירים '!A:C,2,FALSE)</f>
        <v>#N/A</v>
      </c>
    </row>
    <row r="10" spans="1:5" ht="16.5" hidden="1">
      <c r="A10" s="7">
        <v>27</v>
      </c>
      <c r="B10" s="7" t="s">
        <v>1704</v>
      </c>
      <c r="C10" s="7">
        <v>1</v>
      </c>
      <c r="D10" s="5" t="s">
        <v>656</v>
      </c>
      <c r="E10" t="e">
        <f>VLOOKUP(B10,'בני ציון מכשירים '!A:C,2,FALSE)</f>
        <v>#N/A</v>
      </c>
    </row>
    <row r="11" spans="1:5" ht="16.5" hidden="1">
      <c r="A11" s="7">
        <v>37</v>
      </c>
      <c r="B11" s="7" t="s">
        <v>1705</v>
      </c>
      <c r="C11" s="7">
        <v>1</v>
      </c>
      <c r="D11" s="5" t="s">
        <v>656</v>
      </c>
      <c r="E11" t="e">
        <f>VLOOKUP(B11,'בני ציון מכשירים '!A:C,2,FALSE)</f>
        <v>#N/A</v>
      </c>
    </row>
    <row r="12" spans="1:5" ht="16.5" hidden="1">
      <c r="A12" s="7">
        <v>38</v>
      </c>
      <c r="B12" s="7" t="s">
        <v>1706</v>
      </c>
      <c r="C12" s="7">
        <v>1</v>
      </c>
      <c r="D12" s="5" t="s">
        <v>656</v>
      </c>
      <c r="E12" t="e">
        <f>VLOOKUP(B12,'בני ציון מכשירים '!A:C,2,FALSE)</f>
        <v>#N/A</v>
      </c>
    </row>
    <row r="13" spans="1:5" ht="16.5" hidden="1">
      <c r="A13" s="7">
        <v>39</v>
      </c>
      <c r="B13" s="7" t="s">
        <v>1707</v>
      </c>
      <c r="C13" s="7">
        <v>1</v>
      </c>
      <c r="D13" s="5" t="s">
        <v>656</v>
      </c>
      <c r="E13" t="e">
        <f>VLOOKUP(B13,'בני ציון מכשירים '!A:C,2,FALSE)</f>
        <v>#N/A</v>
      </c>
    </row>
    <row r="14" spans="1:5" ht="16.5" hidden="1">
      <c r="A14" s="7">
        <v>40</v>
      </c>
      <c r="B14" s="7" t="s">
        <v>1708</v>
      </c>
      <c r="C14" s="7">
        <v>1</v>
      </c>
      <c r="D14" s="5" t="s">
        <v>656</v>
      </c>
      <c r="E14" t="e">
        <f>VLOOKUP(B14,'בני ציון מכשירים '!A:C,2,FALSE)</f>
        <v>#N/A</v>
      </c>
    </row>
    <row r="15" spans="1:5" ht="16.5" hidden="1">
      <c r="A15" s="7">
        <v>46</v>
      </c>
      <c r="B15" s="7" t="s">
        <v>1709</v>
      </c>
      <c r="C15" s="7">
        <v>1</v>
      </c>
      <c r="D15" s="5" t="s">
        <v>656</v>
      </c>
      <c r="E15" t="e">
        <f>VLOOKUP(B15,'בני ציון מכשירים '!A:C,2,FALSE)</f>
        <v>#N/A</v>
      </c>
    </row>
    <row r="16" spans="1:5" ht="16.5" hidden="1">
      <c r="A16" s="7">
        <v>47</v>
      </c>
      <c r="B16" s="7" t="s">
        <v>41</v>
      </c>
      <c r="C16" s="7">
        <v>1</v>
      </c>
      <c r="D16" s="5" t="s">
        <v>656</v>
      </c>
      <c r="E16" t="e">
        <f>VLOOKUP(B16,'בני ציון מכשירים '!A:C,2,FALSE)</f>
        <v>#N/A</v>
      </c>
    </row>
    <row r="17" spans="1:5" ht="16.5" hidden="1">
      <c r="A17" s="7">
        <v>48</v>
      </c>
      <c r="B17" s="7" t="s">
        <v>1710</v>
      </c>
      <c r="C17" s="7">
        <v>1</v>
      </c>
      <c r="D17" s="5" t="s">
        <v>656</v>
      </c>
      <c r="E17" t="e">
        <f>VLOOKUP(B17,'בני ציון מכשירים '!A:C,2,FALSE)</f>
        <v>#N/A</v>
      </c>
    </row>
    <row r="18" spans="1:5" ht="16.5" hidden="1">
      <c r="A18" s="7">
        <v>49</v>
      </c>
      <c r="B18" s="7" t="s">
        <v>1711</v>
      </c>
      <c r="C18" s="7">
        <v>1</v>
      </c>
      <c r="D18" s="5" t="s">
        <v>656</v>
      </c>
      <c r="E18" t="e">
        <f>VLOOKUP(B18,'בני ציון מכשירים '!A:C,2,FALSE)</f>
        <v>#N/A</v>
      </c>
    </row>
    <row r="19" spans="1:5" ht="16.5" hidden="1">
      <c r="A19" s="7">
        <v>50</v>
      </c>
      <c r="B19" s="7" t="s">
        <v>1712</v>
      </c>
      <c r="C19" s="7">
        <v>1</v>
      </c>
      <c r="D19" s="5" t="s">
        <v>656</v>
      </c>
      <c r="E19" t="e">
        <f>VLOOKUP(B19,'בני ציון מכשירים '!A:C,2,FALSE)</f>
        <v>#N/A</v>
      </c>
    </row>
    <row r="20" spans="1:5" ht="16.5" hidden="1">
      <c r="A20" s="7">
        <v>51</v>
      </c>
      <c r="B20" s="7" t="s">
        <v>1713</v>
      </c>
      <c r="C20" s="7">
        <v>1</v>
      </c>
      <c r="D20" s="5" t="s">
        <v>656</v>
      </c>
      <c r="E20" t="e">
        <f>VLOOKUP(B20,'בני ציון מכשירים '!A:C,2,FALSE)</f>
        <v>#N/A</v>
      </c>
    </row>
    <row r="21" spans="1:5" ht="16.5" hidden="1">
      <c r="A21" s="7">
        <v>52</v>
      </c>
      <c r="B21" s="7" t="s">
        <v>1714</v>
      </c>
      <c r="C21" s="7">
        <v>1</v>
      </c>
      <c r="D21" s="5" t="s">
        <v>656</v>
      </c>
      <c r="E21" t="e">
        <f>VLOOKUP(B21,'בני ציון מכשירים '!A:C,2,FALSE)</f>
        <v>#N/A</v>
      </c>
    </row>
    <row r="22" spans="1:5" ht="16.5" hidden="1">
      <c r="A22" s="7">
        <v>53</v>
      </c>
      <c r="B22" s="7" t="s">
        <v>1715</v>
      </c>
      <c r="C22" s="7">
        <v>1</v>
      </c>
      <c r="D22" s="5" t="s">
        <v>656</v>
      </c>
      <c r="E22" t="e">
        <f>VLOOKUP(B22,'בני ציון מכשירים '!A:C,2,FALSE)</f>
        <v>#N/A</v>
      </c>
    </row>
    <row r="23" spans="1:5" ht="16.5">
      <c r="A23" s="7">
        <v>168</v>
      </c>
      <c r="B23" s="7" t="s">
        <v>864</v>
      </c>
      <c r="C23" s="7">
        <v>1</v>
      </c>
      <c r="D23" s="5" t="s">
        <v>151</v>
      </c>
      <c r="E23" t="str">
        <f>VLOOKUP(B23,'בני ציון מכשירים '!A:C,2,FALSE)</f>
        <v>Avl.exe</v>
      </c>
    </row>
    <row r="24" spans="1:5" ht="16.5">
      <c r="A24" s="7">
        <v>15</v>
      </c>
      <c r="B24" s="7" t="s">
        <v>359</v>
      </c>
      <c r="C24" s="7">
        <v>1</v>
      </c>
      <c r="D24" s="5" t="s">
        <v>151</v>
      </c>
      <c r="E24" t="str">
        <f>VLOOKUP(B24,'בני ציון מכשירים '!A:C,2,FALSE)</f>
        <v>Axsym.exe</v>
      </c>
    </row>
    <row r="25" spans="1:5" ht="16.5">
      <c r="A25" s="7">
        <v>16</v>
      </c>
      <c r="B25" s="7" t="s">
        <v>301</v>
      </c>
      <c r="C25" s="7">
        <v>1</v>
      </c>
      <c r="D25" s="5" t="s">
        <v>151</v>
      </c>
      <c r="E25" t="str">
        <f>VLOOKUP(B25,'בני ציון מכשירים '!A:C,2,FALSE)</f>
        <v>Immulite2000</v>
      </c>
    </row>
    <row r="26" spans="1:5" ht="16.5" hidden="1">
      <c r="A26" s="7">
        <v>7</v>
      </c>
      <c r="B26" s="7" t="s">
        <v>419</v>
      </c>
      <c r="C26" s="7">
        <v>1</v>
      </c>
      <c r="D26" s="5" t="s">
        <v>656</v>
      </c>
      <c r="E26" t="e">
        <f>VLOOKUP(B26,'בני ציון מכשירים '!A:C,2,FALSE)</f>
        <v>#N/A</v>
      </c>
    </row>
    <row r="27" spans="1:5" ht="16.5" hidden="1">
      <c r="A27" s="7">
        <v>8</v>
      </c>
      <c r="B27" s="7" t="s">
        <v>688</v>
      </c>
      <c r="C27" s="7">
        <v>1</v>
      </c>
      <c r="D27" s="5" t="s">
        <v>656</v>
      </c>
      <c r="E27" t="e">
        <f>VLOOKUP(B27,'בני ציון מכשירים '!A:C,2,FALSE)</f>
        <v>#N/A</v>
      </c>
    </row>
    <row r="28" spans="1:5" ht="16.5">
      <c r="A28" s="7">
        <v>3</v>
      </c>
      <c r="B28" s="7" t="s">
        <v>1674</v>
      </c>
      <c r="C28" s="7">
        <v>1</v>
      </c>
      <c r="D28" s="5" t="s">
        <v>151</v>
      </c>
      <c r="E28" t="str">
        <f>VLOOKUP(B28,'בני ציון מכשירים '!A:C,2,FALSE)</f>
        <v>Avl.exe</v>
      </c>
    </row>
    <row r="29" spans="1:5" ht="16.5" hidden="1">
      <c r="A29" s="7">
        <v>9</v>
      </c>
      <c r="B29" s="7" t="s">
        <v>1716</v>
      </c>
      <c r="C29" s="7">
        <v>1</v>
      </c>
      <c r="D29" s="5" t="s">
        <v>656</v>
      </c>
      <c r="E29" t="e">
        <f>VLOOKUP(B29,'בני ציון מכשירים '!A:C,2,FALSE)</f>
        <v>#N/A</v>
      </c>
    </row>
    <row r="30" spans="1:5" ht="16.5">
      <c r="A30" s="7">
        <v>2008</v>
      </c>
      <c r="B30" s="7" t="s">
        <v>388</v>
      </c>
      <c r="C30" s="7">
        <v>1</v>
      </c>
      <c r="D30" s="5" t="s">
        <v>151</v>
      </c>
      <c r="E30" t="str">
        <f>VLOOKUP(B30,'בני ציון מכשירים '!A:C,2,FALSE)</f>
        <v>MeMedReceiver.exe</v>
      </c>
    </row>
    <row r="31" spans="1:5" ht="16.5">
      <c r="A31" s="7">
        <v>17</v>
      </c>
      <c r="B31" s="7" t="s">
        <v>201</v>
      </c>
      <c r="C31" s="7">
        <v>1</v>
      </c>
      <c r="D31" s="5" t="s">
        <v>151</v>
      </c>
      <c r="E31" t="str">
        <f>VLOOKUP(B31,'בני ציון מכשירים '!A:C,2,FALSE)</f>
        <v>Tdx</v>
      </c>
    </row>
    <row r="32" spans="1:5" ht="16.5">
      <c r="A32" s="7">
        <v>160</v>
      </c>
      <c r="B32" s="7" t="s">
        <v>138</v>
      </c>
      <c r="C32" s="7">
        <v>1</v>
      </c>
      <c r="D32" s="5" t="s">
        <v>151</v>
      </c>
      <c r="E32" t="str">
        <f>VLOOKUP(B32,'בני ציון מכשירים '!A:C,2,FALSE)</f>
        <v>PSM</v>
      </c>
    </row>
    <row r="33" spans="1:5" ht="16.5">
      <c r="A33" s="7">
        <v>36</v>
      </c>
      <c r="B33" s="7" t="s">
        <v>1672</v>
      </c>
      <c r="C33" s="7">
        <v>1</v>
      </c>
      <c r="D33" s="5" t="s">
        <v>151</v>
      </c>
      <c r="E33" t="str">
        <f>VLOOKUP(B33,'בני ציון מכשירים '!A:C,2,FALSE)</f>
        <v>Clinitek500.exe</v>
      </c>
    </row>
    <row r="34" spans="1:5" ht="16.5" hidden="1">
      <c r="A34" s="7">
        <v>11</v>
      </c>
      <c r="B34" s="7" t="s">
        <v>1717</v>
      </c>
      <c r="C34" s="7">
        <v>1</v>
      </c>
      <c r="D34" s="5" t="s">
        <v>656</v>
      </c>
      <c r="E34" t="e">
        <f>VLOOKUP(B34,'בני ציון מכשירים '!A:C,2,FALSE)</f>
        <v>#N/A</v>
      </c>
    </row>
    <row r="35" spans="1:5" ht="16.5" hidden="1">
      <c r="A35" s="7">
        <v>4</v>
      </c>
      <c r="B35" s="7" t="s">
        <v>1718</v>
      </c>
      <c r="C35" s="7">
        <v>1</v>
      </c>
      <c r="D35" s="5" t="s">
        <v>656</v>
      </c>
      <c r="E35" t="e">
        <f>VLOOKUP(B35,'בני ציון מכשירים '!A:C,2,FALSE)</f>
        <v>#N/A</v>
      </c>
    </row>
    <row r="36" spans="1:5" ht="16.5" hidden="1">
      <c r="A36" s="7">
        <v>18</v>
      </c>
      <c r="B36" s="7" t="s">
        <v>1719</v>
      </c>
      <c r="C36" s="7">
        <v>1</v>
      </c>
      <c r="D36" s="5" t="s">
        <v>656</v>
      </c>
      <c r="E36" t="e">
        <f>VLOOKUP(B36,'בני ציון מכשירים '!A:C,2,FALSE)</f>
        <v>#N/A</v>
      </c>
    </row>
    <row r="37" spans="1:5" ht="16.5">
      <c r="A37" s="7">
        <v>14</v>
      </c>
      <c r="B37" s="7" t="s">
        <v>686</v>
      </c>
      <c r="C37" s="7">
        <v>1</v>
      </c>
      <c r="D37" s="5" t="s">
        <v>151</v>
      </c>
      <c r="E37" t="str">
        <f>VLOOKUP(B37,'בני ציון מכשירים '!A:C,2,FALSE)</f>
        <v>CobasMira.exe</v>
      </c>
    </row>
    <row r="38" spans="1:5" ht="16.5" hidden="1">
      <c r="A38" s="7">
        <v>1</v>
      </c>
      <c r="B38" s="7" t="s">
        <v>542</v>
      </c>
      <c r="C38" s="7">
        <v>1</v>
      </c>
      <c r="D38" s="5" t="s">
        <v>656</v>
      </c>
      <c r="E38" t="e">
        <f>VLOOKUP(B38,'בני ציון מכשירים '!A:C,2,FALSE)</f>
        <v>#N/A</v>
      </c>
    </row>
    <row r="39" spans="1:5" ht="16.5" hidden="1">
      <c r="A39" s="7">
        <v>2</v>
      </c>
      <c r="B39" s="7" t="s">
        <v>541</v>
      </c>
      <c r="C39" s="7">
        <v>1</v>
      </c>
      <c r="D39" s="5" t="s">
        <v>656</v>
      </c>
      <c r="E39" t="e">
        <f>VLOOKUP(B39,'בני ציון מכשירים '!A:C,2,FALSE)</f>
        <v>#N/A</v>
      </c>
    </row>
    <row r="40" spans="1:5" ht="16.5">
      <c r="A40" s="7">
        <v>19</v>
      </c>
      <c r="B40" s="7" t="s">
        <v>1677</v>
      </c>
      <c r="C40" s="7">
        <v>1</v>
      </c>
      <c r="D40" s="5" t="s">
        <v>151</v>
      </c>
      <c r="E40" t="str">
        <f>VLOOKUP(B40,'בני ציון מכשירים '!A:C,2,FALSE)</f>
        <v>Abl5</v>
      </c>
    </row>
    <row r="41" spans="1:5" ht="16.5" hidden="1">
      <c r="A41" s="7">
        <v>20</v>
      </c>
      <c r="B41" s="7" t="s">
        <v>198</v>
      </c>
      <c r="C41" s="7">
        <v>1</v>
      </c>
      <c r="D41" s="5" t="s">
        <v>656</v>
      </c>
      <c r="E41" t="e">
        <f>VLOOKUP(B41,'בני ציון מכשירים '!A:C,2,FALSE)</f>
        <v>#N/A</v>
      </c>
    </row>
    <row r="42" spans="1:5" ht="16.5">
      <c r="A42" s="7">
        <v>24</v>
      </c>
      <c r="B42" s="7" t="s">
        <v>1670</v>
      </c>
      <c r="C42" s="7">
        <v>1</v>
      </c>
      <c r="D42" s="5" t="s">
        <v>151</v>
      </c>
      <c r="E42" t="str">
        <f>VLOOKUP(B42,'בני ציון מכשירים '!A:C,2,FALSE)</f>
        <v>Preference.exe</v>
      </c>
    </row>
    <row r="43" spans="1:5" ht="16.5">
      <c r="A43" s="7">
        <v>100</v>
      </c>
      <c r="B43" s="7" t="s">
        <v>204</v>
      </c>
      <c r="C43" s="7">
        <v>1</v>
      </c>
      <c r="D43" s="5" t="s">
        <v>151</v>
      </c>
      <c r="E43" t="str">
        <f>VLOOKUP(B43,'בני ציון מכשירים '!A:C,2,FALSE)</f>
        <v>Clinitek500.exe</v>
      </c>
    </row>
    <row r="44" spans="1:5" ht="16.5" hidden="1">
      <c r="A44" s="7">
        <v>159</v>
      </c>
      <c r="B44" s="7" t="s">
        <v>1720</v>
      </c>
      <c r="C44" s="7">
        <v>1</v>
      </c>
      <c r="D44" s="5" t="s">
        <v>656</v>
      </c>
      <c r="E44" t="e">
        <f>VLOOKUP(B44,'בני ציון מכשירים '!A:C,2,FALSE)</f>
        <v>#N/A</v>
      </c>
    </row>
    <row r="45" spans="1:5" ht="16.5" hidden="1">
      <c r="A45" s="7">
        <v>29</v>
      </c>
      <c r="B45" s="7" t="s">
        <v>684</v>
      </c>
      <c r="C45" s="7">
        <v>1</v>
      </c>
      <c r="D45" s="5" t="s">
        <v>656</v>
      </c>
      <c r="E45" t="e">
        <f>VLOOKUP(B45,'בני ציון מכשירים '!A:C,2,FALSE)</f>
        <v>#N/A</v>
      </c>
    </row>
    <row r="46" spans="1:5" ht="16.5" hidden="1">
      <c r="A46" s="7">
        <v>30</v>
      </c>
      <c r="B46" s="7" t="s">
        <v>1721</v>
      </c>
      <c r="C46" s="7">
        <v>1</v>
      </c>
      <c r="D46" s="5" t="s">
        <v>656</v>
      </c>
      <c r="E46" t="e">
        <f>VLOOKUP(B46,'בני ציון מכשירים '!A:C,2,FALSE)</f>
        <v>#N/A</v>
      </c>
    </row>
    <row r="47" spans="1:5" ht="16.5" hidden="1">
      <c r="A47" s="7">
        <v>31</v>
      </c>
      <c r="B47" s="7" t="s">
        <v>453</v>
      </c>
      <c r="C47" s="7">
        <v>1</v>
      </c>
      <c r="D47" s="5" t="s">
        <v>656</v>
      </c>
      <c r="E47" t="e">
        <f>VLOOKUP(B47,'בני ציון מכשירים '!A:C,2,FALSE)</f>
        <v>#N/A</v>
      </c>
    </row>
    <row r="48" spans="1:5" ht="16.5" hidden="1">
      <c r="A48" s="7">
        <v>32</v>
      </c>
      <c r="B48" s="7" t="s">
        <v>1722</v>
      </c>
      <c r="C48" s="7">
        <v>1</v>
      </c>
      <c r="D48" s="5" t="s">
        <v>656</v>
      </c>
      <c r="E48" t="e">
        <f>VLOOKUP(B48,'בני ציון מכשירים '!A:C,2,FALSE)</f>
        <v>#N/A</v>
      </c>
    </row>
    <row r="49" spans="1:5" ht="16.5" hidden="1">
      <c r="A49" s="7">
        <v>44</v>
      </c>
      <c r="B49" s="7" t="s">
        <v>1723</v>
      </c>
      <c r="C49" s="7">
        <v>1</v>
      </c>
      <c r="D49" s="5" t="s">
        <v>656</v>
      </c>
      <c r="E49" t="e">
        <f>VLOOKUP(B49,'בני ציון מכשירים '!A:C,2,FALSE)</f>
        <v>#N/A</v>
      </c>
    </row>
    <row r="50" spans="1:5" ht="16.5">
      <c r="A50" s="7">
        <v>2004</v>
      </c>
      <c r="B50" s="7" t="s">
        <v>400</v>
      </c>
      <c r="C50" s="7">
        <v>2</v>
      </c>
      <c r="D50" s="5" t="s">
        <v>1763</v>
      </c>
      <c r="E50" t="str">
        <f>VLOOKUP(B50,'בני ציון מכשירים '!A:C,2,FALSE)</f>
        <v>IH1000COM</v>
      </c>
    </row>
    <row r="51" spans="1:5" ht="16.5">
      <c r="A51" s="7">
        <v>403</v>
      </c>
      <c r="B51" s="7" t="s">
        <v>284</v>
      </c>
      <c r="C51" s="7">
        <v>2</v>
      </c>
      <c r="D51" s="5" t="s">
        <v>1763</v>
      </c>
      <c r="E51" t="str">
        <f>VLOOKUP(B51,'בני ציון מכשירים '!A:C,2,FALSE)</f>
        <v>DianaCr.exe</v>
      </c>
    </row>
    <row r="52" spans="1:5" ht="16.5" hidden="1">
      <c r="A52" s="7">
        <v>41</v>
      </c>
      <c r="B52" s="7" t="s">
        <v>993</v>
      </c>
      <c r="C52" s="7">
        <v>2</v>
      </c>
      <c r="D52" s="5" t="s">
        <v>652</v>
      </c>
      <c r="E52" t="e">
        <f>VLOOKUP(B52,'בני ציון מכשירים '!A:C,2,FALSE)</f>
        <v>#N/A</v>
      </c>
    </row>
    <row r="53" spans="1:5" ht="16.5">
      <c r="A53" s="7">
        <v>2030</v>
      </c>
      <c r="B53" s="7" t="s">
        <v>1686</v>
      </c>
      <c r="C53" s="7">
        <v>2</v>
      </c>
      <c r="D53" s="5" t="s">
        <v>1763</v>
      </c>
      <c r="E53" t="str">
        <f>VLOOKUP(B53,'בני ציון מכשירים '!A:C,2,FALSE)</f>
        <v>ERYTRA.exe</v>
      </c>
    </row>
    <row r="54" spans="1:5" ht="16.5">
      <c r="A54" s="7">
        <v>2027</v>
      </c>
      <c r="B54" s="7" t="s">
        <v>1689</v>
      </c>
      <c r="C54" s="7">
        <v>2</v>
      </c>
      <c r="D54" s="5" t="s">
        <v>1763</v>
      </c>
      <c r="E54" t="str">
        <f>VLOOKUP(B54,'בני ציון מכשירים '!A:C,2,FALSE)</f>
        <v>AutoVue.exe</v>
      </c>
    </row>
    <row r="55" spans="1:5" ht="16.5">
      <c r="A55" s="7">
        <v>2013</v>
      </c>
      <c r="B55" s="7" t="s">
        <v>231</v>
      </c>
      <c r="C55" s="7">
        <v>3</v>
      </c>
      <c r="D55" s="5" t="s">
        <v>165</v>
      </c>
      <c r="E55" t="str">
        <f>VLOOKUP(B55,'בני ציון מכשירים '!A:C,2,FALSE)</f>
        <v>GeneXpert.exe</v>
      </c>
    </row>
    <row r="56" spans="1:5" ht="16.5">
      <c r="A56" s="7">
        <v>2015</v>
      </c>
      <c r="B56" s="7" t="s">
        <v>804</v>
      </c>
      <c r="C56" s="7">
        <v>3</v>
      </c>
      <c r="D56" s="5" t="s">
        <v>165</v>
      </c>
      <c r="E56" t="str">
        <f>VLOOKUP(B56,'בני ציון מכשירים '!A:C,2,FALSE)</f>
        <v>CFX96.exe</v>
      </c>
    </row>
    <row r="57" spans="1:5" ht="16.5">
      <c r="A57" s="7">
        <v>2022</v>
      </c>
      <c r="B57" s="7" t="s">
        <v>1687</v>
      </c>
      <c r="C57" s="7">
        <v>3</v>
      </c>
      <c r="D57" s="5" t="s">
        <v>165</v>
      </c>
      <c r="E57" t="str">
        <f>VLOOKUP(B57,'בני ציון מכשירים '!A:C,2,FALSE)</f>
        <v>CFX96.exe</v>
      </c>
    </row>
    <row r="58" spans="1:5" ht="16.5">
      <c r="A58" s="7">
        <v>2023</v>
      </c>
      <c r="B58" s="7" t="s">
        <v>1724</v>
      </c>
      <c r="C58" s="7">
        <v>3</v>
      </c>
      <c r="D58" s="5" t="s">
        <v>165</v>
      </c>
      <c r="E58" t="str">
        <f>VLOOKUP(B58,'בני ציון מכשירים '!A:C,2,FALSE)</f>
        <v>BactLink.exe</v>
      </c>
    </row>
    <row r="59" spans="1:5" ht="16.5">
      <c r="A59" s="7">
        <v>2026</v>
      </c>
      <c r="B59" s="7" t="s">
        <v>1696</v>
      </c>
      <c r="C59" s="7">
        <v>3</v>
      </c>
      <c r="D59" s="5" t="s">
        <v>165</v>
      </c>
      <c r="E59" t="str">
        <f>VLOOKUP(B59,'בני ציון מכשירים '!A:C,2,FALSE)</f>
        <v>BDMAX.EXE</v>
      </c>
    </row>
    <row r="60" spans="1:5" ht="16.5">
      <c r="A60" s="7">
        <v>2028</v>
      </c>
      <c r="B60" s="7" t="s">
        <v>806</v>
      </c>
      <c r="C60" s="7">
        <v>3</v>
      </c>
      <c r="D60" s="5" t="s">
        <v>165</v>
      </c>
      <c r="E60" t="str">
        <f>VLOOKUP(B60,'בני ציון מכשירים '!A:C,2,FALSE)</f>
        <v>Biofire.exe</v>
      </c>
    </row>
    <row r="61" spans="1:5" ht="16.5" hidden="1">
      <c r="A61" s="7">
        <v>176</v>
      </c>
      <c r="B61" s="7" t="s">
        <v>1725</v>
      </c>
      <c r="C61" s="7">
        <v>3</v>
      </c>
      <c r="D61" s="5" t="s">
        <v>306</v>
      </c>
      <c r="E61" t="e">
        <f>VLOOKUP(B61,'בני ציון מכשירים '!A:C,2,FALSE)</f>
        <v>#N/A</v>
      </c>
    </row>
    <row r="62" spans="1:5" ht="16.5" hidden="1">
      <c r="A62" s="7">
        <v>178</v>
      </c>
      <c r="B62" s="7" t="s">
        <v>1726</v>
      </c>
      <c r="C62" s="7">
        <v>3</v>
      </c>
      <c r="D62" s="5" t="s">
        <v>306</v>
      </c>
      <c r="E62" t="e">
        <f>VLOOKUP(B62,'בני ציון מכשירים '!A:C,2,FALSE)</f>
        <v>#N/A</v>
      </c>
    </row>
    <row r="63" spans="1:5" ht="16.5" hidden="1">
      <c r="A63" s="7">
        <v>199</v>
      </c>
      <c r="B63" s="7" t="s">
        <v>1727</v>
      </c>
      <c r="C63" s="7">
        <v>3</v>
      </c>
      <c r="D63" s="5" t="s">
        <v>306</v>
      </c>
      <c r="E63" t="e">
        <f>VLOOKUP(B63,'בני ציון מכשירים '!A:C,2,FALSE)</f>
        <v>#N/A</v>
      </c>
    </row>
    <row r="64" spans="1:5" ht="16.5" hidden="1">
      <c r="A64" s="7">
        <v>201</v>
      </c>
      <c r="B64" s="7" t="s">
        <v>1728</v>
      </c>
      <c r="C64" s="7">
        <v>3</v>
      </c>
      <c r="D64" s="5" t="s">
        <v>306</v>
      </c>
      <c r="E64" t="e">
        <f>VLOOKUP(B64,'בני ציון מכשירים '!A:C,2,FALSE)</f>
        <v>#N/A</v>
      </c>
    </row>
    <row r="65" spans="1:5" ht="16.5">
      <c r="A65" s="7">
        <v>185</v>
      </c>
      <c r="B65" s="7" t="s">
        <v>1654</v>
      </c>
      <c r="C65" s="7">
        <v>3</v>
      </c>
      <c r="D65" s="5" t="s">
        <v>165</v>
      </c>
      <c r="E65" t="str">
        <f>VLOOKUP(B65,'בני ציון מכשירים '!A:C,2,FALSE)</f>
        <v>Baxter.exe</v>
      </c>
    </row>
    <row r="66" spans="1:5" ht="16.5" hidden="1">
      <c r="A66" s="7">
        <v>34</v>
      </c>
      <c r="B66" s="7" t="s">
        <v>945</v>
      </c>
      <c r="C66" s="7">
        <v>3</v>
      </c>
      <c r="D66" s="5" t="s">
        <v>306</v>
      </c>
      <c r="E66" t="e">
        <f>VLOOKUP(B66,'בני ציון מכשירים '!A:C,2,FALSE)</f>
        <v>#N/A</v>
      </c>
    </row>
    <row r="67" spans="1:5" ht="16.5">
      <c r="A67" s="7">
        <v>184</v>
      </c>
      <c r="B67" s="7" t="s">
        <v>1657</v>
      </c>
      <c r="C67" s="7">
        <v>3</v>
      </c>
      <c r="D67" s="5" t="s">
        <v>165</v>
      </c>
      <c r="E67" t="str">
        <f>VLOOKUP(B67,'בני ציון מכשירים '!A:C,2,FALSE)</f>
        <v>MaxMat.exe</v>
      </c>
    </row>
    <row r="68" spans="1:5" ht="16.5" hidden="1">
      <c r="A68" s="7">
        <v>187</v>
      </c>
      <c r="B68" s="7" t="s">
        <v>1729</v>
      </c>
      <c r="C68" s="7">
        <v>3</v>
      </c>
      <c r="D68" s="5" t="s">
        <v>306</v>
      </c>
      <c r="E68" t="e">
        <f>VLOOKUP(B68,'בני ציון מכשירים '!A:C,2,FALSE)</f>
        <v>#N/A</v>
      </c>
    </row>
    <row r="69" spans="1:5" ht="16.5">
      <c r="A69" s="7">
        <v>188</v>
      </c>
      <c r="B69" s="7" t="s">
        <v>1661</v>
      </c>
      <c r="C69" s="7">
        <v>3</v>
      </c>
      <c r="D69" s="5" t="s">
        <v>165</v>
      </c>
      <c r="E69" t="str">
        <f>VLOOKUP(B69,'בני ציון מכשירים '!A:C,2,FALSE)</f>
        <v>Axsym.exe</v>
      </c>
    </row>
    <row r="70" spans="1:5" ht="16.5">
      <c r="A70" s="7">
        <v>189</v>
      </c>
      <c r="B70" s="7" t="s">
        <v>1662</v>
      </c>
      <c r="C70" s="7">
        <v>3</v>
      </c>
      <c r="D70" s="5" t="s">
        <v>165</v>
      </c>
      <c r="E70" t="str">
        <f>VLOOKUP(B70,'בני ציון מכשירים '!A:C,2,FALSE)</f>
        <v>Vidas.exe</v>
      </c>
    </row>
    <row r="71" spans="1:5" ht="16.5" hidden="1">
      <c r="A71" s="7">
        <v>190</v>
      </c>
      <c r="B71" s="7" t="s">
        <v>1730</v>
      </c>
      <c r="C71" s="7">
        <v>3</v>
      </c>
      <c r="D71" s="5" t="s">
        <v>306</v>
      </c>
      <c r="E71" t="e">
        <f>VLOOKUP(B71,'בני ציון מכשירים '!A:C,2,FALSE)</f>
        <v>#N/A</v>
      </c>
    </row>
    <row r="72" spans="1:5" ht="16.5" hidden="1">
      <c r="A72" s="7">
        <v>191</v>
      </c>
      <c r="B72" s="7" t="s">
        <v>637</v>
      </c>
      <c r="C72" s="7">
        <v>3</v>
      </c>
      <c r="D72" s="5" t="s">
        <v>306</v>
      </c>
      <c r="E72" t="e">
        <f>VLOOKUP(B72,'בני ציון מכשירים '!A:C,2,FALSE)</f>
        <v>#N/A</v>
      </c>
    </row>
    <row r="73" spans="1:5" ht="16.5" hidden="1">
      <c r="A73" s="7">
        <v>192</v>
      </c>
      <c r="B73" s="7" t="s">
        <v>1731</v>
      </c>
      <c r="C73" s="7">
        <v>3</v>
      </c>
      <c r="D73" s="5" t="s">
        <v>306</v>
      </c>
      <c r="E73" t="e">
        <f>VLOOKUP(B73,'בני ציון מכשירים '!A:C,2,FALSE)</f>
        <v>#N/A</v>
      </c>
    </row>
    <row r="74" spans="1:5" ht="16.5" hidden="1">
      <c r="A74" s="7">
        <v>193</v>
      </c>
      <c r="B74" s="7" t="s">
        <v>1732</v>
      </c>
      <c r="C74" s="7">
        <v>3</v>
      </c>
      <c r="D74" s="5" t="s">
        <v>306</v>
      </c>
      <c r="E74" t="e">
        <f>VLOOKUP(B74,'בני ציון מכשירים '!A:C,2,FALSE)</f>
        <v>#N/A</v>
      </c>
    </row>
    <row r="75" spans="1:5" ht="16.5" hidden="1">
      <c r="A75" s="7">
        <v>202</v>
      </c>
      <c r="B75" s="7" t="s">
        <v>1733</v>
      </c>
      <c r="C75" s="7">
        <v>3</v>
      </c>
      <c r="D75" s="5" t="s">
        <v>306</v>
      </c>
      <c r="E75" t="e">
        <f>VLOOKUP(B75,'בני ציון מכשירים '!A:C,2,FALSE)</f>
        <v>#N/A</v>
      </c>
    </row>
    <row r="76" spans="1:5" ht="16.5">
      <c r="A76" s="7">
        <v>124</v>
      </c>
      <c r="B76" s="7" t="s">
        <v>266</v>
      </c>
      <c r="C76" s="7">
        <v>3</v>
      </c>
      <c r="D76" s="5" t="s">
        <v>165</v>
      </c>
      <c r="E76" t="str">
        <f>VLOOKUP(B76,'בני ציון מכשירים '!A:C,2,FALSE)</f>
        <v>BacTec.exe</v>
      </c>
    </row>
    <row r="77" spans="1:5" ht="16.5" hidden="1">
      <c r="A77" s="7">
        <v>155</v>
      </c>
      <c r="B77" s="7" t="s">
        <v>429</v>
      </c>
      <c r="C77" s="7">
        <v>3</v>
      </c>
      <c r="D77" s="5" t="s">
        <v>306</v>
      </c>
      <c r="E77" t="e">
        <f>VLOOKUP(B77,'בני ציון מכשירים '!A:C,2,FALSE)</f>
        <v>#N/A</v>
      </c>
    </row>
    <row r="78" spans="1:5" ht="16.5" hidden="1">
      <c r="A78" s="7">
        <v>156</v>
      </c>
      <c r="B78" s="7" t="s">
        <v>428</v>
      </c>
      <c r="C78" s="7">
        <v>3</v>
      </c>
      <c r="D78" s="5" t="s">
        <v>306</v>
      </c>
      <c r="E78" t="e">
        <f>VLOOKUP(B78,'בני ציון מכשירים '!A:C,2,FALSE)</f>
        <v>#N/A</v>
      </c>
    </row>
    <row r="79" spans="1:5" ht="16.5" hidden="1">
      <c r="A79" s="7">
        <v>158</v>
      </c>
      <c r="B79" s="7" t="s">
        <v>1734</v>
      </c>
      <c r="C79" s="7">
        <v>3</v>
      </c>
      <c r="D79" s="5" t="s">
        <v>306</v>
      </c>
      <c r="E79" t="e">
        <f>VLOOKUP(B79,'בני ציון מכשירים '!A:C,2,FALSE)</f>
        <v>#N/A</v>
      </c>
    </row>
    <row r="80" spans="1:5" ht="16.5" hidden="1">
      <c r="A80" s="7">
        <v>203</v>
      </c>
      <c r="B80" s="7" t="s">
        <v>1735</v>
      </c>
      <c r="C80" s="7">
        <v>3</v>
      </c>
      <c r="D80" s="5" t="s">
        <v>306</v>
      </c>
      <c r="E80" t="e">
        <f>VLOOKUP(B80,'בני ציון מכשירים '!A:C,2,FALSE)</f>
        <v>#N/A</v>
      </c>
    </row>
    <row r="81" spans="1:5" ht="16.5" hidden="1">
      <c r="A81" s="7">
        <v>205</v>
      </c>
      <c r="B81" s="7" t="s">
        <v>1736</v>
      </c>
      <c r="C81" s="7">
        <v>3</v>
      </c>
      <c r="D81" s="5" t="s">
        <v>306</v>
      </c>
      <c r="E81" t="e">
        <f>VLOOKUP(B81,'בני ציון מכשירים '!A:C,2,FALSE)</f>
        <v>#N/A</v>
      </c>
    </row>
    <row r="82" spans="1:5" ht="16.5" hidden="1">
      <c r="A82" s="7">
        <v>204</v>
      </c>
      <c r="B82" s="7" t="s">
        <v>633</v>
      </c>
      <c r="C82" s="7">
        <v>3</v>
      </c>
      <c r="D82" s="5" t="s">
        <v>306</v>
      </c>
      <c r="E82" t="e">
        <f>VLOOKUP(B82,'בני ציון מכשירים '!A:C,2,FALSE)</f>
        <v>#N/A</v>
      </c>
    </row>
    <row r="83" spans="1:5" ht="16.5">
      <c r="A83" s="7">
        <v>35</v>
      </c>
      <c r="B83" s="7" t="s">
        <v>1666</v>
      </c>
      <c r="C83" s="7">
        <v>3</v>
      </c>
      <c r="D83" s="5" t="s">
        <v>165</v>
      </c>
      <c r="E83" t="str">
        <f>VLOOKUP(B83,'בני ציון מכשירים '!A:C,2,FALSE)</f>
        <v>Vitek</v>
      </c>
    </row>
    <row r="84" spans="1:5" ht="16.5">
      <c r="A84" s="7">
        <v>405</v>
      </c>
      <c r="B84" s="7" t="s">
        <v>1650</v>
      </c>
      <c r="C84" s="7">
        <v>3</v>
      </c>
      <c r="D84" s="5" t="s">
        <v>165</v>
      </c>
      <c r="E84" t="str">
        <f>VLOOKUP(B84,'בני ציון מכשירים '!A:C,2,FALSE)</f>
        <v>ArchitectNoDemog.exe</v>
      </c>
    </row>
    <row r="85" spans="1:5" ht="16.5">
      <c r="A85" s="7">
        <v>150</v>
      </c>
      <c r="B85" s="7" t="s">
        <v>1683</v>
      </c>
      <c r="C85" s="7">
        <v>3</v>
      </c>
      <c r="D85" s="5" t="s">
        <v>165</v>
      </c>
      <c r="E85" t="str">
        <f>VLOOKUP(B85,'בני ציון מכשירים '!A:C,2,FALSE)</f>
        <v>GeneXpert.exe</v>
      </c>
    </row>
    <row r="86" spans="1:5" ht="16.5">
      <c r="A86" s="7">
        <v>2001</v>
      </c>
      <c r="B86" s="7" t="s">
        <v>798</v>
      </c>
      <c r="C86" s="7">
        <v>3</v>
      </c>
      <c r="D86" s="5" t="s">
        <v>165</v>
      </c>
      <c r="E86" t="str">
        <f>VLOOKUP(B86,'בני ציון מכשירים '!A:C,2,FALSE)</f>
        <v>BactLink.exe</v>
      </c>
    </row>
    <row r="87" spans="1:5" ht="16.5" hidden="1">
      <c r="A87" s="7">
        <v>2002</v>
      </c>
      <c r="B87" s="7" t="s">
        <v>1737</v>
      </c>
      <c r="C87" s="7">
        <v>3</v>
      </c>
      <c r="D87" s="5" t="s">
        <v>306</v>
      </c>
      <c r="E87" t="e">
        <f>VLOOKUP(B87,'בני ציון מכשירים '!A:C,2,FALSE)</f>
        <v>#N/A</v>
      </c>
    </row>
    <row r="88" spans="1:5" ht="16.5">
      <c r="A88" s="7">
        <v>2003</v>
      </c>
      <c r="B88" s="7" t="s">
        <v>1692</v>
      </c>
      <c r="C88" s="7">
        <v>3</v>
      </c>
      <c r="D88" s="5" t="s">
        <v>165</v>
      </c>
      <c r="E88" t="str">
        <f>VLOOKUP(B88,'בני ציון מכשירים '!A:C,2,FALSE)</f>
        <v>VitekMYLA</v>
      </c>
    </row>
    <row r="89" spans="1:5" ht="16.5">
      <c r="A89" s="7">
        <v>2011</v>
      </c>
      <c r="B89" s="7" t="s">
        <v>103</v>
      </c>
      <c r="C89" s="7">
        <v>3</v>
      </c>
      <c r="D89" s="5" t="s">
        <v>165</v>
      </c>
      <c r="E89" t="str">
        <f>VLOOKUP(B89,'בני ציון מכשירים '!A:C,2,FALSE)</f>
        <v>CFX96.exe</v>
      </c>
    </row>
    <row r="90" spans="1:5" ht="16.5">
      <c r="A90" s="7">
        <v>165</v>
      </c>
      <c r="B90" s="7" t="s">
        <v>33</v>
      </c>
      <c r="C90" s="7">
        <v>4</v>
      </c>
      <c r="D90" s="5" t="s">
        <v>161</v>
      </c>
      <c r="E90" t="str">
        <f>VLOOKUP(B90,'בני ציון מכשירים '!A:C,2,FALSE)</f>
        <v>Acl9000.exe</v>
      </c>
    </row>
    <row r="91" spans="1:5" ht="16.5">
      <c r="A91" s="7">
        <v>21</v>
      </c>
      <c r="B91" s="7" t="s">
        <v>132</v>
      </c>
      <c r="C91" s="7">
        <v>4</v>
      </c>
      <c r="D91" s="5" t="s">
        <v>161</v>
      </c>
      <c r="E91" t="str">
        <f>VLOOKUP(B91,'בני ציון מכשירים '!A:C,2,FALSE)</f>
        <v>Acl2000.exe</v>
      </c>
    </row>
    <row r="92" spans="1:5" ht="16.5" hidden="1">
      <c r="A92" s="7">
        <v>166</v>
      </c>
      <c r="B92" s="7" t="s">
        <v>616</v>
      </c>
      <c r="C92" s="7">
        <v>4</v>
      </c>
      <c r="D92" s="5" t="s">
        <v>302</v>
      </c>
      <c r="E92" t="e">
        <f>VLOOKUP(B92,'בני ציון מכשירים '!A:C,2,FALSE)</f>
        <v>#N/A</v>
      </c>
    </row>
    <row r="93" spans="1:5" ht="16.5" hidden="1">
      <c r="A93" s="7">
        <v>167</v>
      </c>
      <c r="B93" s="7" t="s">
        <v>615</v>
      </c>
      <c r="C93" s="7">
        <v>4</v>
      </c>
      <c r="D93" s="5" t="s">
        <v>302</v>
      </c>
      <c r="E93" t="e">
        <f>VLOOKUP(B93,'בני ציון מכשירים '!A:C,2,FALSE)</f>
        <v>#N/A</v>
      </c>
    </row>
    <row r="94" spans="1:5" ht="16.5" hidden="1">
      <c r="A94" s="7">
        <v>169</v>
      </c>
      <c r="B94" s="7" t="s">
        <v>209</v>
      </c>
      <c r="C94" s="7">
        <v>4</v>
      </c>
      <c r="D94" s="5" t="s">
        <v>302</v>
      </c>
      <c r="E94" t="e">
        <f>VLOOKUP(B94,'בני ציון מכשירים '!A:C,2,FALSE)</f>
        <v>#N/A</v>
      </c>
    </row>
    <row r="95" spans="1:5" ht="16.5">
      <c r="A95" s="7">
        <v>22</v>
      </c>
      <c r="B95" s="7" t="s">
        <v>1665</v>
      </c>
      <c r="C95" s="7">
        <v>4</v>
      </c>
      <c r="D95" s="5" t="s">
        <v>161</v>
      </c>
      <c r="E95" t="str">
        <f>VLOOKUP(B95,'בני ציון מכשירים '!A:C,2,FALSE)</f>
        <v>Cd3500.exe</v>
      </c>
    </row>
    <row r="96" spans="1:5" ht="16.5">
      <c r="A96" s="7">
        <v>200</v>
      </c>
      <c r="B96" s="7" t="s">
        <v>1682</v>
      </c>
      <c r="C96" s="7">
        <v>4</v>
      </c>
      <c r="D96" s="5" t="s">
        <v>161</v>
      </c>
      <c r="E96" t="str">
        <f>VLOOKUP(B96,'בני ציון מכשירים '!A:C,2,FALSE)</f>
        <v>Cd4000.exe</v>
      </c>
    </row>
    <row r="97" spans="1:5" ht="16.5" hidden="1">
      <c r="A97" s="7">
        <v>25</v>
      </c>
      <c r="B97" s="7" t="s">
        <v>826</v>
      </c>
      <c r="C97" s="7">
        <v>4</v>
      </c>
      <c r="D97" s="5" t="s">
        <v>302</v>
      </c>
      <c r="E97" t="e">
        <f>VLOOKUP(B97,'בני ציון מכשירים '!A:C,2,FALSE)</f>
        <v>#N/A</v>
      </c>
    </row>
    <row r="98" spans="1:5" ht="16.5" hidden="1">
      <c r="A98" s="7">
        <v>26</v>
      </c>
      <c r="B98" s="7" t="s">
        <v>612</v>
      </c>
      <c r="C98" s="7">
        <v>4</v>
      </c>
      <c r="D98" s="5" t="s">
        <v>302</v>
      </c>
      <c r="E98" t="e">
        <f>VLOOKUP(B98,'בני ציון מכשירים '!A:C,2,FALSE)</f>
        <v>#N/A</v>
      </c>
    </row>
    <row r="99" spans="1:5" ht="16.5" hidden="1">
      <c r="A99" s="7">
        <v>197</v>
      </c>
      <c r="B99" s="7" t="s">
        <v>1105</v>
      </c>
      <c r="C99" s="7">
        <v>4</v>
      </c>
      <c r="D99" s="5" t="s">
        <v>302</v>
      </c>
      <c r="E99" t="e">
        <f>VLOOKUP(B99,'בני ציון מכשירים '!A:C,2,FALSE)</f>
        <v>#N/A</v>
      </c>
    </row>
    <row r="100" spans="1:5" ht="16.5">
      <c r="A100" s="7">
        <v>198</v>
      </c>
      <c r="B100" s="7" t="s">
        <v>1104</v>
      </c>
      <c r="C100" s="7">
        <v>4</v>
      </c>
      <c r="D100" s="5" t="s">
        <v>161</v>
      </c>
      <c r="E100" t="str">
        <f>VLOOKUP(B100,'בני ציון מכשירים '!A:C,2,FALSE)</f>
        <v>Cd1800.exe</v>
      </c>
    </row>
    <row r="101" spans="1:5" ht="16.5" hidden="1">
      <c r="A101" s="7">
        <v>163</v>
      </c>
      <c r="B101" s="7" t="s">
        <v>1738</v>
      </c>
      <c r="C101" s="7">
        <v>4</v>
      </c>
      <c r="D101" s="5" t="s">
        <v>302</v>
      </c>
      <c r="E101" t="e">
        <f>VLOOKUP(B101,'בני ציון מכשירים '!A:C,2,FALSE)</f>
        <v>#N/A</v>
      </c>
    </row>
    <row r="102" spans="1:5" ht="16.5">
      <c r="A102" s="7">
        <v>164</v>
      </c>
      <c r="B102" s="7" t="s">
        <v>609</v>
      </c>
      <c r="C102" s="7">
        <v>4</v>
      </c>
      <c r="D102" s="5" t="s">
        <v>161</v>
      </c>
      <c r="E102" t="str">
        <f>VLOOKUP(B102,'בני ציון מכשירים '!A:C,2,FALSE)</f>
        <v>Acl2000.exe</v>
      </c>
    </row>
    <row r="103" spans="1:5" ht="16.5">
      <c r="A103" s="7">
        <v>401</v>
      </c>
      <c r="B103" s="7" t="s">
        <v>1658</v>
      </c>
      <c r="C103" s="7">
        <v>4</v>
      </c>
      <c r="D103" s="5" t="s">
        <v>161</v>
      </c>
      <c r="E103" t="str">
        <f>VLOOKUP(B103,'בני ציון מכשירים '!A:C,2,FALSE)</f>
        <v>AclTop.exe</v>
      </c>
    </row>
    <row r="104" spans="1:5" ht="16.5">
      <c r="A104" s="7">
        <v>317</v>
      </c>
      <c r="B104" s="7" t="s">
        <v>1685</v>
      </c>
      <c r="C104" s="7">
        <v>4</v>
      </c>
      <c r="D104" s="5" t="s">
        <v>161</v>
      </c>
      <c r="E104" t="str">
        <f>VLOOKUP(B104,'בני ציון מכשירים '!A:C,2,FALSE)</f>
        <v>Acl9000.exe</v>
      </c>
    </row>
    <row r="105" spans="1:5" ht="16.5">
      <c r="A105" s="7">
        <v>404</v>
      </c>
      <c r="B105" s="7" t="s">
        <v>1684</v>
      </c>
      <c r="C105" s="7">
        <v>4</v>
      </c>
      <c r="D105" s="5" t="s">
        <v>161</v>
      </c>
      <c r="E105" t="str">
        <f>VLOOKUP(B105,'בני ציון מכשירים '!A:C,2,FALSE)</f>
        <v>Cd4000.exe</v>
      </c>
    </row>
    <row r="106" spans="1:5" ht="16.5">
      <c r="A106" s="7">
        <v>2000</v>
      </c>
      <c r="B106" s="7" t="s">
        <v>1681</v>
      </c>
      <c r="C106" s="7">
        <v>4</v>
      </c>
      <c r="D106" s="5" t="s">
        <v>161</v>
      </c>
      <c r="E106" t="str">
        <f>VLOOKUP(B106,'בני ציון מכשירים '!A:C,2,FALSE)</f>
        <v>Cd4000.exe</v>
      </c>
    </row>
    <row r="107" spans="1:5" ht="16.5">
      <c r="A107" s="7">
        <v>2005</v>
      </c>
      <c r="B107" s="7" t="s">
        <v>1691</v>
      </c>
      <c r="C107" s="7">
        <v>4</v>
      </c>
      <c r="D107" s="5" t="s">
        <v>161</v>
      </c>
      <c r="E107" t="str">
        <f>VLOOKUP(B107,'בני ציון מכשירים '!A:C,2,FALSE)</f>
        <v>AclTop.exe</v>
      </c>
    </row>
    <row r="108" spans="1:5" ht="16.5">
      <c r="A108" s="7">
        <v>2018</v>
      </c>
      <c r="B108" s="7" t="s">
        <v>238</v>
      </c>
      <c r="C108" s="7">
        <v>4</v>
      </c>
      <c r="D108" s="5" t="s">
        <v>161</v>
      </c>
      <c r="E108" t="str">
        <f>VLOOKUP(B108,'בני ציון מכשירים '!A:C,2,FALSE)</f>
        <v>Suit.exe</v>
      </c>
    </row>
    <row r="109" spans="1:5" ht="16.5" hidden="1">
      <c r="A109" s="7">
        <v>2019</v>
      </c>
      <c r="B109" s="7" t="s">
        <v>1739</v>
      </c>
      <c r="C109" s="7">
        <v>4</v>
      </c>
      <c r="D109" s="5" t="s">
        <v>302</v>
      </c>
      <c r="E109" t="e">
        <f>VLOOKUP(B109,'בני ציון מכשירים '!A:C,2,FALSE)</f>
        <v>#N/A</v>
      </c>
    </row>
    <row r="110" spans="1:5" ht="16.5" hidden="1">
      <c r="A110" s="7">
        <v>2020</v>
      </c>
      <c r="B110" s="7" t="s">
        <v>1740</v>
      </c>
      <c r="C110" s="7">
        <v>4</v>
      </c>
      <c r="D110" s="5" t="s">
        <v>302</v>
      </c>
      <c r="E110" t="e">
        <f>VLOOKUP(B110,'בני ציון מכשירים '!A:C,2,FALSE)</f>
        <v>#N/A</v>
      </c>
    </row>
    <row r="111" spans="1:5" ht="16.5">
      <c r="A111" s="7">
        <v>128</v>
      </c>
      <c r="B111" s="7" t="s">
        <v>444</v>
      </c>
      <c r="C111" s="7">
        <v>5</v>
      </c>
      <c r="D111" s="5" t="s">
        <v>1764</v>
      </c>
      <c r="E111" t="str">
        <f>VLOOKUP(B111,'בני ציון מכשירים '!A:C,2,FALSE)</f>
        <v>Elecsys.exe</v>
      </c>
    </row>
    <row r="112" spans="1:5" ht="16.5" hidden="1">
      <c r="A112" s="7">
        <v>2025</v>
      </c>
      <c r="B112" s="7" t="s">
        <v>59</v>
      </c>
      <c r="C112" s="7">
        <v>5</v>
      </c>
      <c r="D112" s="5" t="s">
        <v>576</v>
      </c>
      <c r="E112" t="e">
        <f>VLOOKUP(B112,'בני ציון מכשירים '!A:C,2,FALSE)</f>
        <v>#N/A</v>
      </c>
    </row>
    <row r="113" spans="1:5" ht="16.5" hidden="1">
      <c r="A113" s="7">
        <v>500</v>
      </c>
      <c r="B113" s="7" t="s">
        <v>583</v>
      </c>
      <c r="C113" s="7">
        <v>5</v>
      </c>
      <c r="D113" s="5" t="s">
        <v>576</v>
      </c>
      <c r="E113" t="e">
        <f>VLOOKUP(B113,'בני ציון מכשירים '!A:C,2,FALSE)</f>
        <v>#N/A</v>
      </c>
    </row>
    <row r="114" spans="1:5" ht="16.5">
      <c r="A114" s="7">
        <v>315</v>
      </c>
      <c r="B114" s="7" t="s">
        <v>1648</v>
      </c>
      <c r="C114" s="7">
        <v>5</v>
      </c>
      <c r="D114" s="5" t="s">
        <v>1764</v>
      </c>
      <c r="E114" t="str">
        <f>VLOOKUP(B114,'בני ציון מכשירים '!A:C,2,FALSE)</f>
        <v>Immulite2000</v>
      </c>
    </row>
    <row r="115" spans="1:5" ht="16.5" hidden="1">
      <c r="A115" s="7">
        <v>313</v>
      </c>
      <c r="B115" s="7" t="s">
        <v>923</v>
      </c>
      <c r="C115" s="7">
        <v>5</v>
      </c>
      <c r="D115" s="5" t="s">
        <v>576</v>
      </c>
      <c r="E115" t="e">
        <f>VLOOKUP(B115,'בני ציון מכשירים '!A:C,2,FALSE)</f>
        <v>#N/A</v>
      </c>
    </row>
    <row r="116" spans="1:5" ht="16.5" hidden="1">
      <c r="A116" s="7">
        <v>90</v>
      </c>
      <c r="B116" s="7" t="s">
        <v>436</v>
      </c>
      <c r="C116" s="7">
        <v>5</v>
      </c>
      <c r="D116" s="5" t="s">
        <v>576</v>
      </c>
      <c r="E116" t="e">
        <f>VLOOKUP(B116,'בני ציון מכשירים '!A:C,2,FALSE)</f>
        <v>#N/A</v>
      </c>
    </row>
    <row r="117" spans="1:5" ht="16.5" hidden="1">
      <c r="A117" s="7">
        <v>161</v>
      </c>
      <c r="B117" s="7" t="s">
        <v>1741</v>
      </c>
      <c r="C117" s="7">
        <v>5</v>
      </c>
      <c r="D117" s="5" t="s">
        <v>576</v>
      </c>
      <c r="E117" t="e">
        <f>VLOOKUP(B117,'בני ציון מכשירים '!A:C,2,FALSE)</f>
        <v>#N/A</v>
      </c>
    </row>
    <row r="118" spans="1:5" ht="16.5">
      <c r="A118" s="7">
        <v>45</v>
      </c>
      <c r="B118" s="7" t="s">
        <v>1695</v>
      </c>
      <c r="C118" s="7">
        <v>6</v>
      </c>
      <c r="D118" s="5" t="s">
        <v>1765</v>
      </c>
      <c r="E118" t="str">
        <f>VLOOKUP(B118,'בני ציון מכשירים '!A:C,2,FALSE)</f>
        <v>Preference.exe</v>
      </c>
    </row>
    <row r="119" spans="1:5" ht="16.5">
      <c r="A119" s="7">
        <v>54</v>
      </c>
      <c r="B119" s="7" t="s">
        <v>361</v>
      </c>
      <c r="C119" s="7">
        <v>6</v>
      </c>
      <c r="D119" s="5" t="s">
        <v>1765</v>
      </c>
      <c r="E119" t="str">
        <f>VLOOKUP(B119,'בני ציון מכשירים '!A:C,2,FALSE)</f>
        <v>A2Lis.exe</v>
      </c>
    </row>
    <row r="120" spans="1:5" ht="16.5">
      <c r="A120" s="7">
        <v>6</v>
      </c>
      <c r="B120" s="7" t="s">
        <v>1698</v>
      </c>
      <c r="C120" s="7">
        <v>6</v>
      </c>
      <c r="D120" s="5" t="s">
        <v>1765</v>
      </c>
      <c r="E120" t="str">
        <f>VLOOKUP(B120,'בני ציון מכשירים '!A:C,2,FALSE)</f>
        <v>Preference.exe</v>
      </c>
    </row>
    <row r="121" spans="1:5" ht="16.5" hidden="1">
      <c r="A121" s="7">
        <v>162</v>
      </c>
      <c r="B121" s="7" t="s">
        <v>1742</v>
      </c>
      <c r="C121" s="7">
        <v>6</v>
      </c>
      <c r="D121" s="5" t="s">
        <v>1144</v>
      </c>
      <c r="E121" t="e">
        <f>VLOOKUP(B121,'בני ציון מכשירים '!A:C,2,FALSE)</f>
        <v>#N/A</v>
      </c>
    </row>
    <row r="122" spans="1:5" ht="16.5">
      <c r="A122" s="7">
        <v>314</v>
      </c>
      <c r="B122" s="7" t="s">
        <v>1669</v>
      </c>
      <c r="C122" s="7">
        <v>6</v>
      </c>
      <c r="D122" s="5" t="s">
        <v>1765</v>
      </c>
      <c r="E122" t="str">
        <f>VLOOKUP(B122,'בני ציון מכשירים '!A:C,2,FALSE)</f>
        <v>ProSpec.exe</v>
      </c>
    </row>
    <row r="123" spans="1:5" ht="16.5" hidden="1">
      <c r="A123" s="7">
        <v>312</v>
      </c>
      <c r="B123" s="7" t="s">
        <v>1743</v>
      </c>
      <c r="C123" s="7">
        <v>7</v>
      </c>
      <c r="D123" s="5" t="s">
        <v>424</v>
      </c>
      <c r="E123" t="e">
        <f>VLOOKUP(B123,'בני ציון מכשירים '!A:C,2,FALSE)</f>
        <v>#N/A</v>
      </c>
    </row>
    <row r="124" spans="1:5" ht="16.5" hidden="1">
      <c r="A124" s="7">
        <v>212</v>
      </c>
      <c r="B124" s="7" t="s">
        <v>1744</v>
      </c>
      <c r="C124" s="7">
        <v>7</v>
      </c>
      <c r="D124" s="5" t="s">
        <v>424</v>
      </c>
      <c r="E124" t="e">
        <f>VLOOKUP(B124,'בני ציון מכשירים '!A:C,2,FALSE)</f>
        <v>#N/A</v>
      </c>
    </row>
    <row r="125" spans="1:5" ht="16.5" hidden="1">
      <c r="A125" s="7">
        <v>316</v>
      </c>
      <c r="B125" s="7" t="s">
        <v>1745</v>
      </c>
      <c r="C125" s="7">
        <v>7</v>
      </c>
      <c r="D125" s="5" t="s">
        <v>424</v>
      </c>
      <c r="E125" t="e">
        <f>VLOOKUP(B125,'בני ציון מכשירים '!A:C,2,FALSE)</f>
        <v>#N/A</v>
      </c>
    </row>
    <row r="126" spans="1:5" ht="16.5" hidden="1">
      <c r="A126" s="7">
        <v>306</v>
      </c>
      <c r="B126" s="7" t="s">
        <v>1746</v>
      </c>
      <c r="C126" s="7">
        <v>7</v>
      </c>
      <c r="D126" s="5" t="s">
        <v>424</v>
      </c>
      <c r="E126" t="e">
        <f>VLOOKUP(B126,'בני ציון מכשירים '!A:C,2,FALSE)</f>
        <v>#N/A</v>
      </c>
    </row>
    <row r="127" spans="1:5" ht="16.5" hidden="1">
      <c r="A127" s="7">
        <v>304</v>
      </c>
      <c r="B127" s="7" t="s">
        <v>1747</v>
      </c>
      <c r="C127" s="7">
        <v>7</v>
      </c>
      <c r="D127" s="5" t="s">
        <v>424</v>
      </c>
      <c r="E127" t="e">
        <f>VLOOKUP(B127,'בני ציון מכשירים '!A:C,2,FALSE)</f>
        <v>#N/A</v>
      </c>
    </row>
    <row r="128" spans="1:5" ht="16.5" hidden="1">
      <c r="A128" s="7">
        <v>303</v>
      </c>
      <c r="B128" s="7" t="s">
        <v>1748</v>
      </c>
      <c r="C128" s="7">
        <v>7</v>
      </c>
      <c r="D128" s="5" t="s">
        <v>424</v>
      </c>
      <c r="E128" t="e">
        <f>VLOOKUP(B128,'בני ציון מכשירים '!A:C,2,FALSE)</f>
        <v>#N/A</v>
      </c>
    </row>
    <row r="129" spans="1:5" ht="16.5" hidden="1">
      <c r="A129" s="7">
        <v>302</v>
      </c>
      <c r="B129" s="7" t="s">
        <v>1749</v>
      </c>
      <c r="C129" s="7">
        <v>7</v>
      </c>
      <c r="D129" s="5" t="s">
        <v>424</v>
      </c>
      <c r="E129" t="e">
        <f>VLOOKUP(B129,'בני ציון מכשירים '!A:C,2,FALSE)</f>
        <v>#N/A</v>
      </c>
    </row>
    <row r="130" spans="1:5" ht="16.5" hidden="1">
      <c r="A130" s="7">
        <v>301</v>
      </c>
      <c r="B130" s="7" t="s">
        <v>1750</v>
      </c>
      <c r="C130" s="7">
        <v>7</v>
      </c>
      <c r="D130" s="5" t="s">
        <v>424</v>
      </c>
      <c r="E130" t="e">
        <f>VLOOKUP(B130,'בני ציון מכשירים '!A:C,2,FALSE)</f>
        <v>#N/A</v>
      </c>
    </row>
    <row r="131" spans="1:5" ht="16.5" hidden="1">
      <c r="A131" s="7">
        <v>213</v>
      </c>
      <c r="B131" s="7" t="s">
        <v>1751</v>
      </c>
      <c r="C131" s="7">
        <v>7</v>
      </c>
      <c r="D131" s="5" t="s">
        <v>424</v>
      </c>
      <c r="E131" t="e">
        <f>VLOOKUP(B131,'בני ציון מכשירים '!A:C,2,FALSE)</f>
        <v>#N/A</v>
      </c>
    </row>
    <row r="132" spans="1:5" ht="16.5" hidden="1">
      <c r="A132" s="7">
        <v>211</v>
      </c>
      <c r="B132" s="7" t="s">
        <v>1752</v>
      </c>
      <c r="C132" s="7">
        <v>7</v>
      </c>
      <c r="D132" s="5" t="s">
        <v>424</v>
      </c>
      <c r="E132" t="e">
        <f>VLOOKUP(B132,'בני ציון מכשירים '!A:C,2,FALSE)</f>
        <v>#N/A</v>
      </c>
    </row>
    <row r="133" spans="1:5" ht="16.5" hidden="1">
      <c r="A133" s="7">
        <v>210</v>
      </c>
      <c r="B133" s="7" t="s">
        <v>1753</v>
      </c>
      <c r="C133" s="7">
        <v>7</v>
      </c>
      <c r="D133" s="5" t="s">
        <v>424</v>
      </c>
      <c r="E133" t="e">
        <f>VLOOKUP(B133,'בני ציון מכשירים '!A:C,2,FALSE)</f>
        <v>#N/A</v>
      </c>
    </row>
    <row r="134" spans="1:5" ht="16.5" hidden="1">
      <c r="A134" s="7">
        <v>209</v>
      </c>
      <c r="B134" s="7" t="s">
        <v>1754</v>
      </c>
      <c r="C134" s="7">
        <v>7</v>
      </c>
      <c r="D134" s="5" t="s">
        <v>424</v>
      </c>
      <c r="E134" t="e">
        <f>VLOOKUP(B134,'בני ציון מכשירים '!A:C,2,FALSE)</f>
        <v>#N/A</v>
      </c>
    </row>
    <row r="135" spans="1:5" ht="16.5" hidden="1">
      <c r="A135" s="7">
        <v>208</v>
      </c>
      <c r="B135" s="7" t="s">
        <v>1755</v>
      </c>
      <c r="C135" s="7">
        <v>7</v>
      </c>
      <c r="D135" s="5" t="s">
        <v>424</v>
      </c>
      <c r="E135" t="e">
        <f>VLOOKUP(B135,'בני ציון מכשירים '!A:C,2,FALSE)</f>
        <v>#N/A</v>
      </c>
    </row>
    <row r="136" spans="1:5" ht="16.5" hidden="1">
      <c r="A136" s="7">
        <v>207</v>
      </c>
      <c r="B136" s="7" t="s">
        <v>1756</v>
      </c>
      <c r="C136" s="7">
        <v>7</v>
      </c>
      <c r="D136" s="5" t="s">
        <v>424</v>
      </c>
      <c r="E136" t="e">
        <f>VLOOKUP(B136,'בני ציון מכשירים '!A:C,2,FALSE)</f>
        <v>#N/A</v>
      </c>
    </row>
    <row r="137" spans="1:5" ht="16.5" hidden="1">
      <c r="A137" s="7">
        <v>206</v>
      </c>
      <c r="B137" s="7" t="s">
        <v>1757</v>
      </c>
      <c r="C137" s="7">
        <v>7</v>
      </c>
      <c r="D137" s="5" t="s">
        <v>424</v>
      </c>
      <c r="E137" t="e">
        <f>VLOOKUP(B137,'בני ציון מכשירים '!A:C,2,FALSE)</f>
        <v>#N/A</v>
      </c>
    </row>
    <row r="138" spans="1:5" ht="16.5" hidden="1">
      <c r="A138" s="7">
        <v>305</v>
      </c>
      <c r="B138" s="7" t="s">
        <v>1758</v>
      </c>
      <c r="C138" s="7">
        <v>7</v>
      </c>
      <c r="D138" s="5" t="s">
        <v>424</v>
      </c>
      <c r="E138" t="e">
        <f>VLOOKUP(B138,'בני ציון מכשירים '!A:C,2,FALSE)</f>
        <v>#N/A</v>
      </c>
    </row>
    <row r="139" spans="1:5" ht="16.5" hidden="1">
      <c r="A139" s="7">
        <v>451</v>
      </c>
      <c r="B139" s="7" t="s">
        <v>1759</v>
      </c>
      <c r="C139" s="7">
        <v>8</v>
      </c>
      <c r="D139" s="5" t="s">
        <v>1700</v>
      </c>
      <c r="E139" t="e">
        <f>VLOOKUP(B139,'בני ציון מכשירים '!A:C,2,FALSE)</f>
        <v>#N/A</v>
      </c>
    </row>
    <row r="140" spans="1:5" ht="16.5" hidden="1">
      <c r="A140" s="7">
        <v>214</v>
      </c>
      <c r="B140" s="7" t="s">
        <v>1760</v>
      </c>
      <c r="C140" s="7">
        <v>8</v>
      </c>
      <c r="D140" s="5" t="s">
        <v>1700</v>
      </c>
      <c r="E140" t="e">
        <f>VLOOKUP(B140,'בני ציון מכשירים '!A:C,2,FALSE)</f>
        <v>#N/A</v>
      </c>
    </row>
    <row r="141" spans="1:5" ht="16.5" hidden="1">
      <c r="A141" s="7">
        <v>450</v>
      </c>
      <c r="B141" s="7" t="s">
        <v>1761</v>
      </c>
      <c r="C141" s="7">
        <v>8</v>
      </c>
      <c r="D141" s="5" t="s">
        <v>1700</v>
      </c>
      <c r="E141" t="e">
        <f>VLOOKUP(B141,'בני ציון מכשירים '!A:C,2,FALSE)</f>
        <v>#N/A</v>
      </c>
    </row>
    <row r="142" spans="1:5" ht="16.5" hidden="1">
      <c r="A142" s="7">
        <v>400</v>
      </c>
      <c r="B142" s="7" t="s">
        <v>1762</v>
      </c>
      <c r="C142" s="7">
        <v>8</v>
      </c>
      <c r="D142" s="5" t="s">
        <v>1700</v>
      </c>
      <c r="E142" t="e">
        <f>VLOOKUP(B142,'בני ציון מכשירים '!A:C,2,FALSE)</f>
        <v>#N/A</v>
      </c>
    </row>
    <row r="143" spans="1:5" ht="16.5">
      <c r="A143" s="7">
        <v>2029</v>
      </c>
      <c r="B143" s="7" t="s">
        <v>124</v>
      </c>
      <c r="C143" s="7">
        <v>555</v>
      </c>
      <c r="D143" s="5" t="s">
        <v>1071</v>
      </c>
      <c r="E143" t="str">
        <f>VLOOKUP(B143,'בני ציון מכשירים '!A:C,2,FALSE)</f>
        <v>GEM.exe</v>
      </c>
    </row>
    <row r="144" spans="1:5" ht="16.5">
      <c r="A144" s="7">
        <v>2016</v>
      </c>
      <c r="B144" s="7" t="s">
        <v>803</v>
      </c>
      <c r="C144" s="7">
        <v>555</v>
      </c>
      <c r="D144" s="5" t="s">
        <v>1071</v>
      </c>
      <c r="E144" t="str">
        <f>VLOOKUP(B144,'בני ציון מכשירים '!A:C,2,FALSE)</f>
        <v>Sofia.exe</v>
      </c>
    </row>
    <row r="145" spans="1:5" ht="16.5">
      <c r="A145" s="7">
        <v>2010</v>
      </c>
      <c r="B145" s="7" t="s">
        <v>1688</v>
      </c>
      <c r="C145" s="7">
        <v>555</v>
      </c>
      <c r="D145" s="5" t="s">
        <v>1071</v>
      </c>
      <c r="E145" t="str">
        <f>VLOOKUP(B145,'בני ציון מכשירים '!A:C,2,FALSE)</f>
        <v>GEM.exe</v>
      </c>
    </row>
    <row r="146" spans="1:5" ht="16.5">
      <c r="A146" s="7">
        <v>2007</v>
      </c>
      <c r="B146" s="7" t="s">
        <v>150</v>
      </c>
      <c r="C146" s="7">
        <v>555</v>
      </c>
      <c r="D146" s="5" t="s">
        <v>1071</v>
      </c>
      <c r="E146" t="str">
        <f>VLOOKUP(B146,'בני ציון מכשירים '!A:C,2,FALSE)</f>
        <v>GEM.exe</v>
      </c>
    </row>
    <row r="147" spans="1:5" ht="16.5">
      <c r="A147" s="7">
        <v>2014</v>
      </c>
      <c r="B147" s="7" t="s">
        <v>1699</v>
      </c>
      <c r="C147" s="7">
        <v>555</v>
      </c>
      <c r="D147" s="5" t="s">
        <v>1071</v>
      </c>
      <c r="E147" t="str">
        <f>VLOOKUP(B147,'בני ציון מכשירים '!A:C,2,FALSE)</f>
        <v>GEM.exe</v>
      </c>
    </row>
    <row r="148" spans="1:5" ht="16.5" hidden="1">
      <c r="D148" s="6"/>
    </row>
    <row r="149" spans="1:5" ht="16.5" hidden="1">
      <c r="D149" s="6"/>
    </row>
  </sheetData>
  <autoFilter ref="A1:E149" xr:uid="{6C894FCE-E5BF-40E9-807F-EC2006FDB100}">
    <filterColumn colId="4">
      <filters>
        <filter val="A2Lis.exe"/>
        <filter val="Abl5"/>
        <filter val="Acl2000.exe"/>
        <filter val="Acl9000.exe"/>
        <filter val="AclTop.exe"/>
        <filter val="ArchitectNoDemog.exe"/>
        <filter val="AutoVue.exe"/>
        <filter val="Avl.exe"/>
        <filter val="Axsym.exe"/>
        <filter val="BacTec.exe"/>
        <filter val="BactLink.exe"/>
        <filter val="Baxter.exe"/>
        <filter val="BDMAX.EXE"/>
        <filter val="Biofire.exe"/>
        <filter val="Cd1800.exe"/>
        <filter val="Cd3500.exe"/>
        <filter val="Cd4000.exe"/>
        <filter val="CFX96.exe"/>
        <filter val="Clinitek500.exe"/>
        <filter val="CobasMira.exe"/>
        <filter val="DianaCr.exe"/>
        <filter val="Elecsys.exe"/>
        <filter val="ERYTRA.exe"/>
        <filter val="GEM.exe"/>
        <filter val="GeneXpert.exe"/>
        <filter val="IH1000COM"/>
        <filter val="Immulite"/>
        <filter val="Immulite2000"/>
        <filter val="MaxMat.exe"/>
        <filter val="MeMedReceiver.exe"/>
        <filter val="MeMedSender.exe"/>
        <filter val="Preference.exe"/>
        <filter val="ProSpec.exe"/>
        <filter val="PSM"/>
        <filter val="Sofia.exe"/>
        <filter val="Suit.exe"/>
        <filter val="Synthesis"/>
        <filter val="Tdx"/>
        <filter val="Vidas.exe"/>
        <filter val="Vitek"/>
        <filter val="VitekMYLA"/>
      </filters>
    </filterColumn>
  </autoFilter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83"/>
  <sheetViews>
    <sheetView workbookViewId="0">
      <pane ySplit="1" topLeftCell="A2" activePane="bottomLeft" state="frozen"/>
      <selection pane="bottomLeft"/>
    </sheetView>
  </sheetViews>
  <sheetFormatPr defaultRowHeight="13.5"/>
  <cols>
    <col min="1" max="1" width="19.125" bestFit="1" customWidth="1"/>
    <col min="2" max="2" width="27.875" bestFit="1" customWidth="1"/>
    <col min="3" max="3" width="19.125" bestFit="1" customWidth="1"/>
  </cols>
  <sheetData>
    <row r="1" spans="1:3">
      <c r="A1" t="s">
        <v>0</v>
      </c>
      <c r="B1" t="s">
        <v>1</v>
      </c>
      <c r="C1" t="s">
        <v>2</v>
      </c>
    </row>
    <row r="2" spans="1:3">
      <c r="A2" t="s">
        <v>3</v>
      </c>
      <c r="B2" t="s">
        <v>4</v>
      </c>
      <c r="C2" t="s">
        <v>3</v>
      </c>
    </row>
    <row r="3" spans="1:3">
      <c r="A3" t="s">
        <v>5</v>
      </c>
      <c r="B3" t="s">
        <v>6</v>
      </c>
      <c r="C3" t="s">
        <v>5</v>
      </c>
    </row>
    <row r="4" spans="1:3">
      <c r="A4" t="s">
        <v>7</v>
      </c>
      <c r="B4" t="s">
        <v>8</v>
      </c>
      <c r="C4" t="s">
        <v>7</v>
      </c>
    </row>
    <row r="5" spans="1:3">
      <c r="A5" t="s">
        <v>9</v>
      </c>
      <c r="B5" t="s">
        <v>10</v>
      </c>
      <c r="C5" t="s">
        <v>9</v>
      </c>
    </row>
    <row r="6" spans="1:3">
      <c r="A6" t="s">
        <v>11</v>
      </c>
      <c r="B6" t="s">
        <v>12</v>
      </c>
      <c r="C6" t="s">
        <v>11</v>
      </c>
    </row>
    <row r="7" spans="1:3">
      <c r="A7" t="s">
        <v>13</v>
      </c>
      <c r="B7" t="s">
        <v>14</v>
      </c>
      <c r="C7" t="s">
        <v>13</v>
      </c>
    </row>
    <row r="8" spans="1:3">
      <c r="A8" t="s">
        <v>15</v>
      </c>
      <c r="B8" t="s">
        <v>16</v>
      </c>
      <c r="C8" t="s">
        <v>15</v>
      </c>
    </row>
    <row r="9" spans="1:3">
      <c r="A9" t="s">
        <v>17</v>
      </c>
      <c r="B9" t="s">
        <v>18</v>
      </c>
      <c r="C9" t="s">
        <v>17</v>
      </c>
    </row>
    <row r="10" spans="1:3">
      <c r="A10" t="s">
        <v>19</v>
      </c>
      <c r="B10" t="s">
        <v>20</v>
      </c>
      <c r="C10" t="s">
        <v>19</v>
      </c>
    </row>
    <row r="11" spans="1:3">
      <c r="A11" t="s">
        <v>21</v>
      </c>
      <c r="B11" t="s">
        <v>14</v>
      </c>
      <c r="C11" t="s">
        <v>21</v>
      </c>
    </row>
    <row r="12" spans="1:3">
      <c r="A12" t="s">
        <v>22</v>
      </c>
      <c r="B12" t="s">
        <v>23</v>
      </c>
      <c r="C12" t="s">
        <v>22</v>
      </c>
    </row>
    <row r="13" spans="1:3">
      <c r="A13" t="s">
        <v>24</v>
      </c>
      <c r="B13" t="s">
        <v>25</v>
      </c>
      <c r="C13" t="s">
        <v>26</v>
      </c>
    </row>
    <row r="14" spans="1:3">
      <c r="A14" t="s">
        <v>27</v>
      </c>
      <c r="B14" t="s">
        <v>28</v>
      </c>
      <c r="C14" t="s">
        <v>27</v>
      </c>
    </row>
    <row r="15" spans="1:3">
      <c r="A15" t="s">
        <v>29</v>
      </c>
      <c r="B15" t="s">
        <v>30</v>
      </c>
      <c r="C15" t="s">
        <v>29</v>
      </c>
    </row>
    <row r="16" spans="1:3">
      <c r="A16" t="s">
        <v>31</v>
      </c>
      <c r="B16" t="s">
        <v>32</v>
      </c>
      <c r="C16" t="s">
        <v>31</v>
      </c>
    </row>
    <row r="17" spans="1:3">
      <c r="A17" t="s">
        <v>33</v>
      </c>
      <c r="B17" t="s">
        <v>34</v>
      </c>
      <c r="C17" t="s">
        <v>33</v>
      </c>
    </row>
    <row r="18" spans="1:3">
      <c r="A18" t="s">
        <v>35</v>
      </c>
      <c r="B18" t="s">
        <v>36</v>
      </c>
      <c r="C18" t="s">
        <v>35</v>
      </c>
    </row>
    <row r="19" spans="1:3">
      <c r="A19" t="s">
        <v>37</v>
      </c>
      <c r="B19" t="s">
        <v>38</v>
      </c>
      <c r="C19" t="s">
        <v>37</v>
      </c>
    </row>
    <row r="20" spans="1:3">
      <c r="A20" t="s">
        <v>39</v>
      </c>
      <c r="B20" t="s">
        <v>40</v>
      </c>
      <c r="C20" t="s">
        <v>39</v>
      </c>
    </row>
    <row r="21" spans="1:3">
      <c r="A21" t="s">
        <v>41</v>
      </c>
      <c r="B21" t="s">
        <v>42</v>
      </c>
      <c r="C21" t="s">
        <v>41</v>
      </c>
    </row>
    <row r="22" spans="1:3">
      <c r="A22" t="s">
        <v>43</v>
      </c>
      <c r="B22" t="s">
        <v>44</v>
      </c>
      <c r="C22" t="s">
        <v>45</v>
      </c>
    </row>
    <row r="23" spans="1:3">
      <c r="A23" t="s">
        <v>46</v>
      </c>
      <c r="B23" t="s">
        <v>47</v>
      </c>
      <c r="C23" t="s">
        <v>46</v>
      </c>
    </row>
    <row r="24" spans="1:3">
      <c r="A24" t="s">
        <v>48</v>
      </c>
      <c r="B24" t="s">
        <v>49</v>
      </c>
      <c r="C24" t="s">
        <v>48</v>
      </c>
    </row>
    <row r="25" spans="1:3">
      <c r="A25" t="s">
        <v>50</v>
      </c>
      <c r="B25" t="s">
        <v>51</v>
      </c>
      <c r="C25" t="s">
        <v>52</v>
      </c>
    </row>
    <row r="26" spans="1:3">
      <c r="A26" t="s">
        <v>53</v>
      </c>
      <c r="B26" t="s">
        <v>54</v>
      </c>
      <c r="C26" t="s">
        <v>55</v>
      </c>
    </row>
    <row r="27" spans="1:3">
      <c r="A27" t="s">
        <v>56</v>
      </c>
      <c r="B27" t="s">
        <v>57</v>
      </c>
      <c r="C27" t="s">
        <v>58</v>
      </c>
    </row>
    <row r="28" spans="1:3">
      <c r="A28" t="s">
        <v>59</v>
      </c>
      <c r="B28" t="s">
        <v>60</v>
      </c>
      <c r="C28" t="s">
        <v>59</v>
      </c>
    </row>
    <row r="29" spans="1:3">
      <c r="A29" t="s">
        <v>61</v>
      </c>
      <c r="B29" t="s">
        <v>62</v>
      </c>
      <c r="C29" t="s">
        <v>63</v>
      </c>
    </row>
    <row r="30" spans="1:3">
      <c r="A30" t="s">
        <v>64</v>
      </c>
      <c r="B30" t="s">
        <v>65</v>
      </c>
      <c r="C30" t="s">
        <v>66</v>
      </c>
    </row>
    <row r="31" spans="1:3">
      <c r="A31" t="s">
        <v>67</v>
      </c>
      <c r="B31" t="s">
        <v>68</v>
      </c>
      <c r="C31" t="s">
        <v>67</v>
      </c>
    </row>
    <row r="32" spans="1:3">
      <c r="A32" t="s">
        <v>69</v>
      </c>
      <c r="B32" t="s">
        <v>70</v>
      </c>
      <c r="C32" t="s">
        <v>69</v>
      </c>
    </row>
    <row r="33" spans="1:3">
      <c r="A33" t="s">
        <v>71</v>
      </c>
      <c r="B33" t="s">
        <v>72</v>
      </c>
      <c r="C33" t="s">
        <v>71</v>
      </c>
    </row>
    <row r="34" spans="1:3">
      <c r="A34" t="s">
        <v>73</v>
      </c>
      <c r="B34" t="s">
        <v>72</v>
      </c>
      <c r="C34" t="s">
        <v>73</v>
      </c>
    </row>
    <row r="35" spans="1:3">
      <c r="A35" t="s">
        <v>74</v>
      </c>
      <c r="B35" t="s">
        <v>75</v>
      </c>
      <c r="C35" t="s">
        <v>74</v>
      </c>
    </row>
    <row r="36" spans="1:3">
      <c r="A36" t="s">
        <v>76</v>
      </c>
      <c r="B36" t="s">
        <v>75</v>
      </c>
      <c r="C36" t="s">
        <v>76</v>
      </c>
    </row>
    <row r="37" spans="1:3">
      <c r="A37" t="s">
        <v>77</v>
      </c>
      <c r="B37" t="s">
        <v>78</v>
      </c>
      <c r="C37" t="s">
        <v>77</v>
      </c>
    </row>
    <row r="38" spans="1:3">
      <c r="A38" t="s">
        <v>79</v>
      </c>
      <c r="B38" t="s">
        <v>80</v>
      </c>
      <c r="C38" t="s">
        <v>79</v>
      </c>
    </row>
    <row r="39" spans="1:3">
      <c r="A39" t="s">
        <v>81</v>
      </c>
      <c r="B39" t="s">
        <v>78</v>
      </c>
      <c r="C39" t="s">
        <v>81</v>
      </c>
    </row>
    <row r="40" spans="1:3">
      <c r="A40" t="s">
        <v>82</v>
      </c>
      <c r="B40" t="s">
        <v>83</v>
      </c>
      <c r="C40" t="s">
        <v>82</v>
      </c>
    </row>
    <row r="41" spans="1:3">
      <c r="A41" t="s">
        <v>84</v>
      </c>
      <c r="B41" t="s">
        <v>85</v>
      </c>
      <c r="C41" t="s">
        <v>84</v>
      </c>
    </row>
    <row r="42" spans="1:3">
      <c r="A42" t="s">
        <v>86</v>
      </c>
      <c r="B42" t="s">
        <v>87</v>
      </c>
      <c r="C42" t="s">
        <v>88</v>
      </c>
    </row>
    <row r="43" spans="1:3">
      <c r="A43" t="s">
        <v>89</v>
      </c>
      <c r="B43" t="s">
        <v>90</v>
      </c>
      <c r="C43" t="s">
        <v>89</v>
      </c>
    </row>
    <row r="44" spans="1:3">
      <c r="A44" t="s">
        <v>91</v>
      </c>
      <c r="B44" t="s">
        <v>65</v>
      </c>
      <c r="C44" t="s">
        <v>91</v>
      </c>
    </row>
    <row r="45" spans="1:3">
      <c r="A45" t="s">
        <v>92</v>
      </c>
      <c r="B45" t="s">
        <v>72</v>
      </c>
      <c r="C45" t="s">
        <v>92</v>
      </c>
    </row>
    <row r="46" spans="1:3">
      <c r="A46" t="s">
        <v>93</v>
      </c>
      <c r="B46" t="s">
        <v>94</v>
      </c>
      <c r="C46" t="s">
        <v>93</v>
      </c>
    </row>
    <row r="47" spans="1:3">
      <c r="A47" t="s">
        <v>95</v>
      </c>
      <c r="B47" t="s">
        <v>96</v>
      </c>
      <c r="C47" t="s">
        <v>95</v>
      </c>
    </row>
    <row r="48" spans="1:3">
      <c r="A48" t="s">
        <v>97</v>
      </c>
      <c r="B48" t="s">
        <v>94</v>
      </c>
      <c r="C48" t="s">
        <v>97</v>
      </c>
    </row>
    <row r="49" spans="1:3">
      <c r="A49" t="s">
        <v>98</v>
      </c>
      <c r="B49" t="s">
        <v>99</v>
      </c>
      <c r="C49" t="s">
        <v>98</v>
      </c>
    </row>
    <row r="50" spans="1:3">
      <c r="A50" t="s">
        <v>100</v>
      </c>
      <c r="B50" t="s">
        <v>101</v>
      </c>
      <c r="C50" t="s">
        <v>100</v>
      </c>
    </row>
    <row r="51" spans="1:3">
      <c r="A51" t="s">
        <v>102</v>
      </c>
      <c r="B51" t="s">
        <v>66</v>
      </c>
      <c r="C51" t="s">
        <v>102</v>
      </c>
    </row>
    <row r="52" spans="1:3">
      <c r="A52" t="s">
        <v>103</v>
      </c>
      <c r="B52" t="s">
        <v>104</v>
      </c>
      <c r="C52" t="s">
        <v>103</v>
      </c>
    </row>
    <row r="53" spans="1:3">
      <c r="A53" t="s">
        <v>105</v>
      </c>
      <c r="B53" t="s">
        <v>66</v>
      </c>
      <c r="C53" t="s">
        <v>105</v>
      </c>
    </row>
    <row r="54" spans="1:3">
      <c r="A54" t="s">
        <v>106</v>
      </c>
      <c r="B54" t="s">
        <v>107</v>
      </c>
      <c r="C54" t="s">
        <v>106</v>
      </c>
    </row>
    <row r="55" spans="1:3">
      <c r="A55" t="s">
        <v>108</v>
      </c>
      <c r="B55" t="s">
        <v>14</v>
      </c>
      <c r="C55" t="s">
        <v>108</v>
      </c>
    </row>
    <row r="56" spans="1:3">
      <c r="A56" t="s">
        <v>109</v>
      </c>
      <c r="B56" t="s">
        <v>107</v>
      </c>
      <c r="C56" t="s">
        <v>109</v>
      </c>
    </row>
    <row r="57" spans="1:3">
      <c r="A57" t="s">
        <v>110</v>
      </c>
      <c r="B57" t="s">
        <v>104</v>
      </c>
      <c r="C57" t="s">
        <v>110</v>
      </c>
    </row>
    <row r="58" spans="1:3">
      <c r="A58" t="s">
        <v>111</v>
      </c>
      <c r="B58" t="s">
        <v>111</v>
      </c>
      <c r="C58" t="s">
        <v>111</v>
      </c>
    </row>
    <row r="59" spans="1:3">
      <c r="A59" t="s">
        <v>112</v>
      </c>
      <c r="B59" t="s">
        <v>113</v>
      </c>
      <c r="C59" t="s">
        <v>112</v>
      </c>
    </row>
    <row r="60" spans="1:3">
      <c r="A60" t="s">
        <v>114</v>
      </c>
      <c r="B60" t="s">
        <v>14</v>
      </c>
      <c r="C60" t="s">
        <v>114</v>
      </c>
    </row>
    <row r="61" spans="1:3">
      <c r="A61" t="s">
        <v>115</v>
      </c>
      <c r="B61" t="s">
        <v>116</v>
      </c>
      <c r="C61" t="s">
        <v>115</v>
      </c>
    </row>
    <row r="62" spans="1:3">
      <c r="A62" t="s">
        <v>117</v>
      </c>
      <c r="B62" t="s">
        <v>90</v>
      </c>
      <c r="C62" t="s">
        <v>117</v>
      </c>
    </row>
    <row r="63" spans="1:3">
      <c r="A63" t="s">
        <v>118</v>
      </c>
      <c r="B63" t="s">
        <v>119</v>
      </c>
      <c r="C63" t="s">
        <v>118</v>
      </c>
    </row>
    <row r="64" spans="1:3">
      <c r="A64" t="s">
        <v>120</v>
      </c>
      <c r="B64" t="s">
        <v>121</v>
      </c>
      <c r="C64" t="s">
        <v>120</v>
      </c>
    </row>
    <row r="65" spans="1:3">
      <c r="A65" t="s">
        <v>122</v>
      </c>
      <c r="B65" t="s">
        <v>83</v>
      </c>
      <c r="C65" t="s">
        <v>122</v>
      </c>
    </row>
    <row r="66" spans="1:3">
      <c r="A66" t="s">
        <v>123</v>
      </c>
      <c r="B66" t="s">
        <v>113</v>
      </c>
      <c r="C66" t="s">
        <v>123</v>
      </c>
    </row>
    <row r="67" spans="1:3">
      <c r="A67" t="s">
        <v>124</v>
      </c>
      <c r="B67" t="s">
        <v>14</v>
      </c>
      <c r="C67" t="s">
        <v>124</v>
      </c>
    </row>
    <row r="68" spans="1:3">
      <c r="A68" t="s">
        <v>125</v>
      </c>
      <c r="B68" t="s">
        <v>90</v>
      </c>
      <c r="C68" t="s">
        <v>125</v>
      </c>
    </row>
    <row r="69" spans="1:3">
      <c r="A69" t="s">
        <v>126</v>
      </c>
      <c r="B69" t="s">
        <v>126</v>
      </c>
      <c r="C69" t="s">
        <v>126</v>
      </c>
    </row>
    <row r="70" spans="1:3">
      <c r="A70" t="s">
        <v>127</v>
      </c>
      <c r="B70" t="s">
        <v>128</v>
      </c>
      <c r="C70" t="s">
        <v>129</v>
      </c>
    </row>
    <row r="71" spans="1:3">
      <c r="A71" t="s">
        <v>130</v>
      </c>
      <c r="B71" t="s">
        <v>131</v>
      </c>
      <c r="C71" t="s">
        <v>130</v>
      </c>
    </row>
    <row r="72" spans="1:3">
      <c r="A72" t="s">
        <v>132</v>
      </c>
      <c r="B72" t="s">
        <v>133</v>
      </c>
      <c r="C72" t="s">
        <v>132</v>
      </c>
    </row>
    <row r="73" spans="1:3">
      <c r="A73" t="s">
        <v>134</v>
      </c>
      <c r="B73" t="s">
        <v>57</v>
      </c>
      <c r="C73" t="s">
        <v>134</v>
      </c>
    </row>
    <row r="74" spans="1:3">
      <c r="A74" t="s">
        <v>135</v>
      </c>
      <c r="B74" t="s">
        <v>128</v>
      </c>
      <c r="C74" t="s">
        <v>136</v>
      </c>
    </row>
    <row r="75" spans="1:3">
      <c r="A75" t="s">
        <v>137</v>
      </c>
      <c r="B75" t="s">
        <v>49</v>
      </c>
      <c r="C75" t="s">
        <v>137</v>
      </c>
    </row>
    <row r="76" spans="1:3">
      <c r="A76" t="s">
        <v>138</v>
      </c>
      <c r="B76" t="s">
        <v>139</v>
      </c>
      <c r="C76" t="s">
        <v>138</v>
      </c>
    </row>
    <row r="77" spans="1:3">
      <c r="A77" t="s">
        <v>140</v>
      </c>
      <c r="B77" t="s">
        <v>141</v>
      </c>
      <c r="C77" t="s">
        <v>140</v>
      </c>
    </row>
    <row r="78" spans="1:3">
      <c r="A78" t="s">
        <v>142</v>
      </c>
      <c r="B78" t="s">
        <v>47</v>
      </c>
      <c r="C78" t="s">
        <v>142</v>
      </c>
    </row>
    <row r="79" spans="1:3">
      <c r="A79" t="s">
        <v>143</v>
      </c>
      <c r="B79" t="s">
        <v>144</v>
      </c>
      <c r="C79" t="s">
        <v>143</v>
      </c>
    </row>
    <row r="80" spans="1:3">
      <c r="A80" t="s">
        <v>145</v>
      </c>
      <c r="B80" t="s">
        <v>146</v>
      </c>
      <c r="C80" t="s">
        <v>145</v>
      </c>
    </row>
    <row r="81" spans="1:3">
      <c r="A81" t="s">
        <v>147</v>
      </c>
      <c r="B81" t="s">
        <v>148</v>
      </c>
      <c r="C81" t="s">
        <v>147</v>
      </c>
    </row>
    <row r="82" spans="1:3">
      <c r="A82" t="s">
        <v>149</v>
      </c>
      <c r="B82" t="s">
        <v>14</v>
      </c>
      <c r="C82" t="s">
        <v>149</v>
      </c>
    </row>
    <row r="83" spans="1:3">
      <c r="A83" t="s">
        <v>150</v>
      </c>
      <c r="B83" t="s">
        <v>8</v>
      </c>
      <c r="C83" t="s">
        <v>150</v>
      </c>
    </row>
  </sheetData>
  <autoFilter ref="A1:C83" xr:uid="{3BB82E6D-3FA6-4AFB-B8A7-A0C3BCC027B2}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DA3D8-2B43-4679-9749-2904750DD334}">
  <dimension ref="A1:C62"/>
  <sheetViews>
    <sheetView workbookViewId="0">
      <selection activeCell="Q30" sqref="Q30"/>
    </sheetView>
  </sheetViews>
  <sheetFormatPr defaultColWidth="9.125" defaultRowHeight="13.5"/>
  <cols>
    <col min="1" max="16384" width="9.125" style="3"/>
  </cols>
  <sheetData>
    <row r="1" spans="1:3">
      <c r="A1" s="3" t="s">
        <v>0</v>
      </c>
      <c r="B1" s="3" t="s">
        <v>1</v>
      </c>
      <c r="C1" s="3" t="s">
        <v>2</v>
      </c>
    </row>
    <row r="2" spans="1:3">
      <c r="A2" s="3" t="s">
        <v>1699</v>
      </c>
      <c r="B2" s="3" t="s">
        <v>14</v>
      </c>
      <c r="C2" s="3" t="s">
        <v>1699</v>
      </c>
    </row>
    <row r="3" spans="1:3">
      <c r="A3" s="3" t="s">
        <v>804</v>
      </c>
      <c r="B3" s="3" t="s">
        <v>104</v>
      </c>
      <c r="C3" s="3" t="s">
        <v>804</v>
      </c>
    </row>
    <row r="4" spans="1:3">
      <c r="A4" s="3" t="s">
        <v>803</v>
      </c>
      <c r="B4" s="3" t="s">
        <v>874</v>
      </c>
      <c r="C4" s="3" t="s">
        <v>803</v>
      </c>
    </row>
    <row r="5" spans="1:3">
      <c r="A5" s="3" t="s">
        <v>1698</v>
      </c>
      <c r="B5" s="3" t="s">
        <v>38</v>
      </c>
      <c r="C5" s="3" t="s">
        <v>1698</v>
      </c>
    </row>
    <row r="6" spans="1:3">
      <c r="A6" s="3" t="s">
        <v>400</v>
      </c>
      <c r="B6" s="3" t="s">
        <v>476</v>
      </c>
      <c r="C6" s="3" t="s">
        <v>400</v>
      </c>
    </row>
    <row r="7" spans="1:3">
      <c r="A7" s="3" t="s">
        <v>238</v>
      </c>
      <c r="B7" s="3" t="s">
        <v>221</v>
      </c>
      <c r="C7" s="3" t="s">
        <v>238</v>
      </c>
    </row>
    <row r="8" spans="1:3">
      <c r="A8" s="3" t="s">
        <v>124</v>
      </c>
      <c r="B8" s="3" t="s">
        <v>14</v>
      </c>
      <c r="C8" s="3" t="s">
        <v>124</v>
      </c>
    </row>
    <row r="9" spans="1:3">
      <c r="A9" s="3" t="s">
        <v>361</v>
      </c>
      <c r="B9" s="3" t="s">
        <v>481</v>
      </c>
      <c r="C9" s="3" t="s">
        <v>361</v>
      </c>
    </row>
    <row r="10" spans="1:3">
      <c r="A10" s="3" t="s">
        <v>1696</v>
      </c>
      <c r="B10" s="3" t="s">
        <v>1697</v>
      </c>
      <c r="C10" s="3" t="s">
        <v>1696</v>
      </c>
    </row>
    <row r="11" spans="1:3">
      <c r="A11" s="3" t="s">
        <v>1695</v>
      </c>
      <c r="B11" s="3" t="s">
        <v>38</v>
      </c>
      <c r="C11" s="3" t="s">
        <v>1694</v>
      </c>
    </row>
    <row r="12" spans="1:3">
      <c r="A12" s="3" t="s">
        <v>1692</v>
      </c>
      <c r="B12" s="3" t="s">
        <v>1693</v>
      </c>
      <c r="C12" s="3" t="s">
        <v>1692</v>
      </c>
    </row>
    <row r="13" spans="1:3">
      <c r="A13" s="3" t="s">
        <v>1691</v>
      </c>
      <c r="B13" s="3" t="s">
        <v>75</v>
      </c>
      <c r="C13" s="3" t="s">
        <v>1691</v>
      </c>
    </row>
    <row r="14" spans="1:3">
      <c r="A14" s="3" t="s">
        <v>1689</v>
      </c>
      <c r="B14" s="3" t="s">
        <v>1690</v>
      </c>
      <c r="C14" s="3" t="s">
        <v>1689</v>
      </c>
    </row>
    <row r="15" spans="1:3">
      <c r="A15" s="3" t="s">
        <v>806</v>
      </c>
      <c r="B15" s="3" t="s">
        <v>467</v>
      </c>
      <c r="C15" s="3" t="s">
        <v>869</v>
      </c>
    </row>
    <row r="16" spans="1:3">
      <c r="A16" s="3" t="s">
        <v>150</v>
      </c>
      <c r="B16" s="3" t="s">
        <v>14</v>
      </c>
      <c r="C16" s="3" t="s">
        <v>150</v>
      </c>
    </row>
    <row r="17" spans="1:3">
      <c r="A17" s="3" t="s">
        <v>388</v>
      </c>
      <c r="B17" s="3" t="s">
        <v>4</v>
      </c>
      <c r="C17" s="3" t="s">
        <v>388</v>
      </c>
    </row>
    <row r="18" spans="1:3">
      <c r="A18" s="3" t="s">
        <v>387</v>
      </c>
      <c r="B18" s="3" t="s">
        <v>475</v>
      </c>
      <c r="C18" s="3" t="s">
        <v>387</v>
      </c>
    </row>
    <row r="19" spans="1:3">
      <c r="A19" s="3" t="s">
        <v>1688</v>
      </c>
      <c r="B19" s="3" t="s">
        <v>14</v>
      </c>
      <c r="C19" s="3" t="s">
        <v>1688</v>
      </c>
    </row>
    <row r="20" spans="1:3">
      <c r="A20" s="3" t="s">
        <v>1687</v>
      </c>
      <c r="B20" s="3" t="s">
        <v>104</v>
      </c>
      <c r="C20" s="3" t="s">
        <v>1687</v>
      </c>
    </row>
    <row r="21" spans="1:3">
      <c r="A21" s="3" t="s">
        <v>103</v>
      </c>
      <c r="B21" s="3" t="s">
        <v>104</v>
      </c>
      <c r="C21" s="3" t="s">
        <v>103</v>
      </c>
    </row>
    <row r="22" spans="1:3">
      <c r="A22" s="3" t="s">
        <v>1686</v>
      </c>
      <c r="B22" s="3" t="s">
        <v>1629</v>
      </c>
      <c r="C22" s="3" t="s">
        <v>1686</v>
      </c>
    </row>
    <row r="23" spans="1:3">
      <c r="A23" s="3" t="s">
        <v>284</v>
      </c>
      <c r="B23" s="3" t="s">
        <v>44</v>
      </c>
      <c r="C23" s="3" t="s">
        <v>284</v>
      </c>
    </row>
    <row r="24" spans="1:3">
      <c r="A24" s="3" t="s">
        <v>1685</v>
      </c>
      <c r="B24" s="3" t="s">
        <v>34</v>
      </c>
      <c r="C24" s="3" t="s">
        <v>1685</v>
      </c>
    </row>
    <row r="25" spans="1:3">
      <c r="A25" s="3" t="s">
        <v>1684</v>
      </c>
      <c r="B25" s="3" t="s">
        <v>1680</v>
      </c>
      <c r="C25" s="3" t="s">
        <v>1684</v>
      </c>
    </row>
    <row r="26" spans="1:3">
      <c r="A26" s="3" t="s">
        <v>1683</v>
      </c>
      <c r="B26" s="3" t="s">
        <v>699</v>
      </c>
      <c r="C26" s="3" t="s">
        <v>1683</v>
      </c>
    </row>
    <row r="27" spans="1:3">
      <c r="A27" s="3" t="s">
        <v>1682</v>
      </c>
      <c r="B27" s="3" t="s">
        <v>1680</v>
      </c>
      <c r="C27" s="3" t="s">
        <v>1682</v>
      </c>
    </row>
    <row r="28" spans="1:3">
      <c r="A28" s="3" t="s">
        <v>1681</v>
      </c>
      <c r="B28" s="3" t="s">
        <v>1680</v>
      </c>
      <c r="C28" s="3" t="s">
        <v>1681</v>
      </c>
    </row>
    <row r="29" spans="1:3">
      <c r="A29" s="3" t="s">
        <v>1045</v>
      </c>
      <c r="B29" s="3" t="s">
        <v>1680</v>
      </c>
      <c r="C29" s="3" t="s">
        <v>1046</v>
      </c>
    </row>
    <row r="30" spans="1:3">
      <c r="A30" s="3" t="s">
        <v>1679</v>
      </c>
      <c r="B30" s="3" t="s">
        <v>1035</v>
      </c>
      <c r="C30" s="3" t="s">
        <v>1035</v>
      </c>
    </row>
    <row r="31" spans="1:3">
      <c r="A31" s="3" t="s">
        <v>204</v>
      </c>
      <c r="B31" s="3" t="s">
        <v>904</v>
      </c>
      <c r="C31" s="3" t="s">
        <v>1678</v>
      </c>
    </row>
    <row r="32" spans="1:3">
      <c r="A32" s="3" t="s">
        <v>1677</v>
      </c>
      <c r="B32" s="3" t="s">
        <v>1676</v>
      </c>
      <c r="C32" s="3" t="s">
        <v>1675</v>
      </c>
    </row>
    <row r="33" spans="1:3">
      <c r="A33" s="3" t="s">
        <v>1674</v>
      </c>
      <c r="B33" s="3" t="s">
        <v>908</v>
      </c>
      <c r="C33" s="3" t="s">
        <v>1673</v>
      </c>
    </row>
    <row r="34" spans="1:3">
      <c r="A34" s="3" t="s">
        <v>1672</v>
      </c>
      <c r="B34" s="3" t="s">
        <v>904</v>
      </c>
      <c r="C34" s="3" t="s">
        <v>1671</v>
      </c>
    </row>
    <row r="35" spans="1:3">
      <c r="A35" s="3" t="s">
        <v>686</v>
      </c>
      <c r="B35" s="3" t="s">
        <v>912</v>
      </c>
      <c r="C35" s="3" t="s">
        <v>39</v>
      </c>
    </row>
    <row r="36" spans="1:3">
      <c r="A36" s="3" t="s">
        <v>1670</v>
      </c>
      <c r="B36" s="3" t="s">
        <v>38</v>
      </c>
      <c r="C36" s="3" t="s">
        <v>276</v>
      </c>
    </row>
    <row r="37" spans="1:3">
      <c r="A37" s="3" t="s">
        <v>1669</v>
      </c>
      <c r="B37" s="3" t="s">
        <v>141</v>
      </c>
      <c r="C37" s="3" t="s">
        <v>1668</v>
      </c>
    </row>
    <row r="38" spans="1:3">
      <c r="A38" s="3" t="s">
        <v>301</v>
      </c>
      <c r="B38" s="3" t="s">
        <v>300</v>
      </c>
      <c r="C38" s="3" t="s">
        <v>300</v>
      </c>
    </row>
    <row r="39" spans="1:3">
      <c r="A39" s="3" t="s">
        <v>444</v>
      </c>
      <c r="B39" s="3" t="s">
        <v>770</v>
      </c>
      <c r="C39" s="3" t="s">
        <v>255</v>
      </c>
    </row>
    <row r="40" spans="1:3">
      <c r="A40" s="3" t="s">
        <v>609</v>
      </c>
      <c r="B40" s="3" t="s">
        <v>133</v>
      </c>
      <c r="C40" s="3" t="s">
        <v>1667</v>
      </c>
    </row>
    <row r="41" spans="1:3">
      <c r="A41" s="3" t="s">
        <v>132</v>
      </c>
      <c r="B41" s="3" t="s">
        <v>133</v>
      </c>
      <c r="C41" s="3" t="s">
        <v>1140</v>
      </c>
    </row>
    <row r="42" spans="1:3">
      <c r="A42" s="3" t="s">
        <v>33</v>
      </c>
      <c r="B42" s="3" t="s">
        <v>34</v>
      </c>
      <c r="C42" s="3" t="s">
        <v>282</v>
      </c>
    </row>
    <row r="43" spans="1:3">
      <c r="A43" s="3" t="s">
        <v>1666</v>
      </c>
      <c r="B43" s="3" t="s">
        <v>469</v>
      </c>
      <c r="C43" s="3" t="s">
        <v>67</v>
      </c>
    </row>
    <row r="44" spans="1:3">
      <c r="A44" s="3" t="s">
        <v>1665</v>
      </c>
      <c r="B44" s="3" t="s">
        <v>1664</v>
      </c>
      <c r="C44" s="3" t="s">
        <v>1663</v>
      </c>
    </row>
    <row r="45" spans="1:3">
      <c r="A45" s="3" t="s">
        <v>1662</v>
      </c>
      <c r="B45" s="3" t="s">
        <v>57</v>
      </c>
      <c r="C45" s="3" t="s">
        <v>939</v>
      </c>
    </row>
    <row r="46" spans="1:3">
      <c r="A46" s="3" t="s">
        <v>1661</v>
      </c>
      <c r="B46" s="3" t="s">
        <v>49</v>
      </c>
      <c r="C46" s="3" t="s">
        <v>1660</v>
      </c>
    </row>
    <row r="47" spans="1:3">
      <c r="A47" s="3" t="s">
        <v>359</v>
      </c>
      <c r="B47" s="3" t="s">
        <v>49</v>
      </c>
      <c r="C47" s="3" t="s">
        <v>268</v>
      </c>
    </row>
    <row r="48" spans="1:3">
      <c r="A48" s="3" t="s">
        <v>138</v>
      </c>
      <c r="B48" s="3" t="s">
        <v>138</v>
      </c>
      <c r="C48" s="3" t="s">
        <v>1659</v>
      </c>
    </row>
    <row r="49" spans="1:3">
      <c r="A49" s="3" t="s">
        <v>1658</v>
      </c>
      <c r="B49" s="3" t="s">
        <v>75</v>
      </c>
      <c r="C49" s="3" t="s">
        <v>1658</v>
      </c>
    </row>
    <row r="50" spans="1:3">
      <c r="A50" s="3" t="s">
        <v>864</v>
      </c>
      <c r="B50" s="3" t="s">
        <v>908</v>
      </c>
      <c r="C50" s="3" t="s">
        <v>907</v>
      </c>
    </row>
    <row r="51" spans="1:3">
      <c r="A51" s="3" t="s">
        <v>1657</v>
      </c>
      <c r="B51" s="3" t="s">
        <v>1656</v>
      </c>
      <c r="C51" s="3" t="s">
        <v>1655</v>
      </c>
    </row>
    <row r="52" spans="1:3">
      <c r="A52" s="3" t="s">
        <v>266</v>
      </c>
      <c r="B52" s="3" t="s">
        <v>899</v>
      </c>
      <c r="C52" s="3" t="s">
        <v>265</v>
      </c>
    </row>
    <row r="53" spans="1:3">
      <c r="A53" s="3" t="s">
        <v>1654</v>
      </c>
      <c r="B53" s="3" t="s">
        <v>1653</v>
      </c>
      <c r="C53" s="3" t="s">
        <v>1652</v>
      </c>
    </row>
    <row r="54" spans="1:3">
      <c r="A54" s="3" t="s">
        <v>1104</v>
      </c>
      <c r="B54" s="3" t="s">
        <v>1129</v>
      </c>
      <c r="C54" s="3" t="s">
        <v>1651</v>
      </c>
    </row>
    <row r="55" spans="1:3">
      <c r="A55" s="3" t="s">
        <v>201</v>
      </c>
      <c r="B55" s="3" t="s">
        <v>289</v>
      </c>
      <c r="C55" s="3" t="s">
        <v>289</v>
      </c>
    </row>
    <row r="56" spans="1:3">
      <c r="A56" s="3" t="s">
        <v>1650</v>
      </c>
      <c r="B56" s="3" t="s">
        <v>78</v>
      </c>
      <c r="C56" s="3" t="s">
        <v>923</v>
      </c>
    </row>
    <row r="57" spans="1:3">
      <c r="A57" s="3" t="s">
        <v>1649</v>
      </c>
      <c r="B57" s="3" t="s">
        <v>147</v>
      </c>
      <c r="C57" s="3" t="s">
        <v>147</v>
      </c>
    </row>
    <row r="58" spans="1:3">
      <c r="A58" s="3" t="s">
        <v>1648</v>
      </c>
      <c r="B58" s="3" t="s">
        <v>300</v>
      </c>
      <c r="C58" s="3" t="s">
        <v>1648</v>
      </c>
    </row>
    <row r="59" spans="1:3">
      <c r="A59" s="3" t="s">
        <v>1646</v>
      </c>
      <c r="B59" s="3" t="s">
        <v>1647</v>
      </c>
      <c r="C59" s="3" t="s">
        <v>1646</v>
      </c>
    </row>
    <row r="60" spans="1:3">
      <c r="A60" s="3" t="s">
        <v>798</v>
      </c>
      <c r="B60" s="3" t="s">
        <v>886</v>
      </c>
      <c r="C60" s="3" t="s">
        <v>798</v>
      </c>
    </row>
    <row r="61" spans="1:3">
      <c r="A61" s="3" t="s">
        <v>1054</v>
      </c>
      <c r="B61" s="3" t="s">
        <v>14</v>
      </c>
      <c r="C61" s="3" t="s">
        <v>1054</v>
      </c>
    </row>
    <row r="62" spans="1:3">
      <c r="A62" s="3" t="s">
        <v>231</v>
      </c>
      <c r="B62" s="3" t="s">
        <v>699</v>
      </c>
      <c r="C62" s="3" t="s">
        <v>231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CC4CBE-CA6E-4260-BA8D-750B81000D0E}">
  <sheetPr filterMode="1">
    <pageSetUpPr fitToPage="1"/>
  </sheetPr>
  <dimension ref="A1:E105"/>
  <sheetViews>
    <sheetView workbookViewId="0">
      <pane ySplit="1" topLeftCell="A68" activePane="bottomLeft" state="frozen"/>
      <selection pane="bottomLeft" activeCell="D106" sqref="D106"/>
    </sheetView>
  </sheetViews>
  <sheetFormatPr defaultRowHeight="13.5"/>
  <cols>
    <col min="1" max="1" width="26.6875" style="19" customWidth="1"/>
    <col min="2" max="2" width="26.6875" customWidth="1"/>
    <col min="3" max="3" width="26.6875" style="17" customWidth="1"/>
    <col min="4" max="5" width="26.6875" customWidth="1"/>
  </cols>
  <sheetData>
    <row r="1" spans="1:5">
      <c r="A1" s="19" t="s">
        <v>216</v>
      </c>
      <c r="B1" t="s">
        <v>215</v>
      </c>
      <c r="C1" s="17" t="s">
        <v>214</v>
      </c>
      <c r="D1" t="s">
        <v>213</v>
      </c>
      <c r="E1" t="s">
        <v>360</v>
      </c>
    </row>
    <row r="2" spans="1:5" hidden="1">
      <c r="A2" s="1">
        <v>1</v>
      </c>
      <c r="B2" t="s">
        <v>359</v>
      </c>
      <c r="C2" s="1">
        <v>100</v>
      </c>
      <c r="D2" t="s">
        <v>304</v>
      </c>
      <c r="E2" t="e">
        <f>VLOOKUP(B2,'ברזילי מכשירים'!A:C,2,FALSE)</f>
        <v>#N/A</v>
      </c>
    </row>
    <row r="3" spans="1:5">
      <c r="A3" s="20">
        <v>3</v>
      </c>
      <c r="B3" t="s">
        <v>290</v>
      </c>
      <c r="C3" s="18">
        <v>100</v>
      </c>
      <c r="D3" t="s">
        <v>1786</v>
      </c>
      <c r="E3" t="str">
        <f>VLOOKUP(B3,'ברזילי מכשירים'!A:C,2,FALSE)</f>
        <v>Tdx</v>
      </c>
    </row>
    <row r="4" spans="1:5" hidden="1">
      <c r="A4" s="1">
        <v>4</v>
      </c>
      <c r="B4" t="s">
        <v>358</v>
      </c>
      <c r="C4" s="1">
        <v>100</v>
      </c>
      <c r="D4" t="s">
        <v>304</v>
      </c>
      <c r="E4" t="e">
        <f>VLOOKUP(B4,'ברזילי מכשירים'!A:C,2,FALSE)</f>
        <v>#N/A</v>
      </c>
    </row>
    <row r="5" spans="1:5">
      <c r="A5" s="20">
        <v>5</v>
      </c>
      <c r="B5" t="s">
        <v>293</v>
      </c>
      <c r="C5" s="18">
        <v>100</v>
      </c>
      <c r="D5" t="s">
        <v>1786</v>
      </c>
      <c r="E5" t="str">
        <f>VLOOKUP(B5,'ברזילי מכשירים'!A:C,2,FALSE)</f>
        <v>NovaPhox</v>
      </c>
    </row>
    <row r="6" spans="1:5">
      <c r="A6" s="20">
        <v>8</v>
      </c>
      <c r="B6" t="s">
        <v>301</v>
      </c>
      <c r="C6" s="18">
        <v>100</v>
      </c>
      <c r="D6" t="s">
        <v>1786</v>
      </c>
      <c r="E6" t="str">
        <f>VLOOKUP(B6,'ברזילי מכשירים'!A:C,2,FALSE)</f>
        <v>Immulite2000</v>
      </c>
    </row>
    <row r="7" spans="1:5" hidden="1">
      <c r="A7" s="1">
        <v>9</v>
      </c>
      <c r="B7" t="s">
        <v>357</v>
      </c>
      <c r="C7" s="1">
        <v>101</v>
      </c>
      <c r="D7" t="s">
        <v>302</v>
      </c>
      <c r="E7" t="e">
        <f>VLOOKUP(B7,'ברזילי מכשירים'!A:C,2,FALSE)</f>
        <v>#N/A</v>
      </c>
    </row>
    <row r="8" spans="1:5">
      <c r="A8" s="20">
        <v>10</v>
      </c>
      <c r="B8" t="s">
        <v>283</v>
      </c>
      <c r="C8" s="18">
        <v>101</v>
      </c>
      <c r="D8" t="s">
        <v>161</v>
      </c>
      <c r="E8" t="str">
        <f>VLOOKUP(B8,'ברזילי מכשירים'!A:C,2,FALSE)</f>
        <v>Acl9000</v>
      </c>
    </row>
    <row r="9" spans="1:5" hidden="1">
      <c r="A9" s="1">
        <v>12</v>
      </c>
      <c r="B9" t="s">
        <v>356</v>
      </c>
      <c r="C9" s="1">
        <v>101</v>
      </c>
      <c r="D9" t="s">
        <v>302</v>
      </c>
      <c r="E9" t="e">
        <f>VLOOKUP(B9,'ברזילי מכשירים'!A:C,2,FALSE)</f>
        <v>#N/A</v>
      </c>
    </row>
    <row r="10" spans="1:5">
      <c r="A10" s="20">
        <v>13</v>
      </c>
      <c r="B10" t="s">
        <v>298</v>
      </c>
      <c r="C10" s="18">
        <v>100</v>
      </c>
      <c r="D10" t="s">
        <v>1786</v>
      </c>
      <c r="E10" t="str">
        <f>VLOOKUP(B10,'ברזילי מכשירים'!A:C,2,FALSE)</f>
        <v>olympus</v>
      </c>
    </row>
    <row r="11" spans="1:5" hidden="1">
      <c r="A11" s="1">
        <v>16</v>
      </c>
      <c r="B11" t="s">
        <v>204</v>
      </c>
      <c r="C11" s="1">
        <v>100</v>
      </c>
      <c r="D11" t="s">
        <v>304</v>
      </c>
      <c r="E11" t="e">
        <f>VLOOKUP(B11,'ברזילי מכשירים'!A:C,2,FALSE)</f>
        <v>#N/A</v>
      </c>
    </row>
    <row r="12" spans="1:5" hidden="1">
      <c r="A12" s="1">
        <v>20</v>
      </c>
      <c r="B12" t="s">
        <v>355</v>
      </c>
      <c r="C12" s="1">
        <v>101</v>
      </c>
      <c r="D12" t="s">
        <v>302</v>
      </c>
      <c r="E12" t="e">
        <f>VLOOKUP(B12,'ברזילי מכשירים'!A:C,2,FALSE)</f>
        <v>#N/A</v>
      </c>
    </row>
    <row r="13" spans="1:5">
      <c r="A13" s="20">
        <v>21</v>
      </c>
      <c r="B13" t="s">
        <v>274</v>
      </c>
      <c r="C13" s="18">
        <v>101</v>
      </c>
      <c r="D13" t="s">
        <v>161</v>
      </c>
      <c r="E13" t="str">
        <f>VLOOKUP(B13,'ברזילי מכשירים'!A:C,2,FALSE)</f>
        <v>ProSpec</v>
      </c>
    </row>
    <row r="14" spans="1:5">
      <c r="A14" s="20">
        <v>22</v>
      </c>
      <c r="B14" t="s">
        <v>280</v>
      </c>
      <c r="C14" s="18">
        <v>101</v>
      </c>
      <c r="D14" t="s">
        <v>161</v>
      </c>
      <c r="E14" t="str">
        <f>VLOOKUP(B14,'ברזילי מכשירים'!A:C,2,FALSE)</f>
        <v>CardiacReader</v>
      </c>
    </row>
    <row r="15" spans="1:5" hidden="1">
      <c r="A15" s="1">
        <v>23</v>
      </c>
      <c r="B15" t="s">
        <v>354</v>
      </c>
      <c r="C15" s="1">
        <v>100</v>
      </c>
      <c r="D15" t="s">
        <v>304</v>
      </c>
      <c r="E15" t="e">
        <f>VLOOKUP(B15,'ברזילי מכשירים'!A:C,2,FALSE)</f>
        <v>#N/A</v>
      </c>
    </row>
    <row r="16" spans="1:5" hidden="1">
      <c r="A16" s="1">
        <v>24</v>
      </c>
      <c r="B16" t="s">
        <v>209</v>
      </c>
      <c r="C16" s="1">
        <v>101</v>
      </c>
      <c r="D16" t="s">
        <v>302</v>
      </c>
      <c r="E16" t="e">
        <f>VLOOKUP(B16,'ברזילי מכשירים'!A:C,2,FALSE)</f>
        <v>#N/A</v>
      </c>
    </row>
    <row r="17" spans="1:5" hidden="1">
      <c r="A17" s="1">
        <v>25</v>
      </c>
      <c r="B17" t="s">
        <v>353</v>
      </c>
      <c r="C17" s="1">
        <v>100</v>
      </c>
      <c r="D17" t="s">
        <v>304</v>
      </c>
      <c r="E17" t="e">
        <f>VLOOKUP(B17,'ברזילי מכשירים'!A:C,2,FALSE)</f>
        <v>#N/A</v>
      </c>
    </row>
    <row r="18" spans="1:5" hidden="1">
      <c r="A18" s="1">
        <v>26</v>
      </c>
      <c r="B18" t="s">
        <v>352</v>
      </c>
      <c r="C18" s="1">
        <v>100</v>
      </c>
      <c r="D18" t="s">
        <v>304</v>
      </c>
      <c r="E18" t="e">
        <f>VLOOKUP(B18,'ברזילי מכשירים'!A:C,2,FALSE)</f>
        <v>#N/A</v>
      </c>
    </row>
    <row r="19" spans="1:5" hidden="1">
      <c r="A19" s="1">
        <v>27</v>
      </c>
      <c r="B19" t="s">
        <v>193</v>
      </c>
      <c r="C19" s="1">
        <v>100</v>
      </c>
      <c r="D19" t="s">
        <v>304</v>
      </c>
      <c r="E19" t="e">
        <f>VLOOKUP(B19,'ברזילי מכשירים'!A:C,2,FALSE)</f>
        <v>#N/A</v>
      </c>
    </row>
    <row r="20" spans="1:5" hidden="1">
      <c r="A20" s="1">
        <v>28</v>
      </c>
      <c r="B20" t="s">
        <v>351</v>
      </c>
      <c r="C20" s="1">
        <v>100</v>
      </c>
      <c r="D20" t="s">
        <v>304</v>
      </c>
      <c r="E20" t="e">
        <f>VLOOKUP(B20,'ברזילי מכשירים'!A:C,2,FALSE)</f>
        <v>#N/A</v>
      </c>
    </row>
    <row r="21" spans="1:5" hidden="1">
      <c r="A21" s="1">
        <v>30</v>
      </c>
      <c r="B21" t="s">
        <v>350</v>
      </c>
      <c r="C21" s="1">
        <v>101</v>
      </c>
      <c r="D21" t="s">
        <v>302</v>
      </c>
      <c r="E21" t="e">
        <f>VLOOKUP(B21,'ברזילי מכשירים'!A:C,2,FALSE)</f>
        <v>#N/A</v>
      </c>
    </row>
    <row r="22" spans="1:5">
      <c r="A22" s="20">
        <v>31</v>
      </c>
      <c r="B22" t="s">
        <v>277</v>
      </c>
      <c r="C22" s="18">
        <v>101</v>
      </c>
      <c r="D22" t="s">
        <v>161</v>
      </c>
      <c r="E22" t="str">
        <f>VLOOKUP(B22,'ברזילי מכשירים'!A:C,2,FALSE)</f>
        <v>Preference</v>
      </c>
    </row>
    <row r="23" spans="1:5" hidden="1">
      <c r="A23" s="1">
        <v>32</v>
      </c>
      <c r="B23" t="s">
        <v>349</v>
      </c>
      <c r="C23" s="1">
        <v>101</v>
      </c>
      <c r="D23" t="s">
        <v>302</v>
      </c>
      <c r="E23" t="e">
        <f>VLOOKUP(B23,'ברזילי מכשירים'!A:C,2,FALSE)</f>
        <v>#N/A</v>
      </c>
    </row>
    <row r="24" spans="1:5">
      <c r="A24" s="20">
        <v>33</v>
      </c>
      <c r="B24" t="s">
        <v>287</v>
      </c>
      <c r="C24" s="18">
        <v>100</v>
      </c>
      <c r="D24" t="s">
        <v>1786</v>
      </c>
      <c r="E24" t="str">
        <f>VLOOKUP(B24,'ברזילי מכשירים'!A:C,2,FALSE)</f>
        <v>Clinitek500</v>
      </c>
    </row>
    <row r="25" spans="1:5" hidden="1">
      <c r="A25" s="1">
        <v>34</v>
      </c>
      <c r="B25" t="s">
        <v>348</v>
      </c>
      <c r="C25" s="1">
        <v>101</v>
      </c>
      <c r="D25" t="s">
        <v>302</v>
      </c>
      <c r="E25" t="e">
        <f>VLOOKUP(B25,'ברזילי מכשירים'!A:C,2,FALSE)</f>
        <v>#N/A</v>
      </c>
    </row>
    <row r="26" spans="1:5" hidden="1">
      <c r="A26" s="1">
        <v>35</v>
      </c>
      <c r="B26" t="s">
        <v>347</v>
      </c>
      <c r="C26" s="1">
        <v>100</v>
      </c>
      <c r="D26" t="s">
        <v>304</v>
      </c>
      <c r="E26" t="e">
        <f>VLOOKUP(B26,'ברזילי מכשירים'!A:C,2,FALSE)</f>
        <v>#N/A</v>
      </c>
    </row>
    <row r="27" spans="1:5" hidden="1">
      <c r="A27" s="1">
        <v>37</v>
      </c>
      <c r="B27" t="s">
        <v>346</v>
      </c>
      <c r="C27" s="1">
        <v>100</v>
      </c>
      <c r="D27" t="s">
        <v>304</v>
      </c>
      <c r="E27" t="e">
        <f>VLOOKUP(B27,'ברזילי מכשירים'!A:C,2,FALSE)</f>
        <v>#N/A</v>
      </c>
    </row>
    <row r="28" spans="1:5" hidden="1">
      <c r="A28" s="1">
        <v>38</v>
      </c>
      <c r="B28" t="s">
        <v>345</v>
      </c>
      <c r="C28" s="1">
        <v>102</v>
      </c>
      <c r="D28" t="s">
        <v>327</v>
      </c>
      <c r="E28" t="e">
        <f>VLOOKUP(B28,'ברזילי מכשירים'!A:C,2,FALSE)</f>
        <v>#N/A</v>
      </c>
    </row>
    <row r="29" spans="1:5">
      <c r="A29" s="20">
        <v>40</v>
      </c>
      <c r="B29" t="s">
        <v>271</v>
      </c>
      <c r="C29" s="18">
        <v>100</v>
      </c>
      <c r="D29" t="s">
        <v>1786</v>
      </c>
      <c r="E29" t="str">
        <f>VLOOKUP(B29,'ברזילי מכשירים'!A:C,2,FALSE)</f>
        <v>Elecsys</v>
      </c>
    </row>
    <row r="30" spans="1:5" hidden="1">
      <c r="A30" s="1">
        <v>43</v>
      </c>
      <c r="B30" t="s">
        <v>344</v>
      </c>
      <c r="C30" s="1">
        <v>101</v>
      </c>
      <c r="D30" t="s">
        <v>302</v>
      </c>
      <c r="E30" t="e">
        <f>VLOOKUP(B30,'ברזילי מכשירים'!A:C,2,FALSE)</f>
        <v>#N/A</v>
      </c>
    </row>
    <row r="31" spans="1:5" hidden="1">
      <c r="A31" s="1">
        <v>103</v>
      </c>
      <c r="B31" t="s">
        <v>343</v>
      </c>
      <c r="C31" s="1">
        <v>104</v>
      </c>
      <c r="D31" t="s">
        <v>306</v>
      </c>
      <c r="E31" t="e">
        <f>VLOOKUP(B31,'ברזילי מכשירים'!A:C,2,FALSE)</f>
        <v>#N/A</v>
      </c>
    </row>
    <row r="32" spans="1:5" hidden="1">
      <c r="A32" s="1">
        <v>65</v>
      </c>
      <c r="B32" t="s">
        <v>342</v>
      </c>
      <c r="C32" s="1">
        <v>100</v>
      </c>
      <c r="D32" t="s">
        <v>304</v>
      </c>
      <c r="E32" t="e">
        <f>VLOOKUP(B32,'ברזילי מכשירים'!A:C,2,FALSE)</f>
        <v>#N/A</v>
      </c>
    </row>
    <row r="33" spans="1:5">
      <c r="A33" s="20">
        <v>76</v>
      </c>
      <c r="B33" t="s">
        <v>266</v>
      </c>
      <c r="C33" s="18">
        <v>104</v>
      </c>
      <c r="D33" t="s">
        <v>165</v>
      </c>
      <c r="E33" t="str">
        <f>VLOOKUP(B33,'ברזילי מכשירים'!A:C,2,FALSE)</f>
        <v>Bactec</v>
      </c>
    </row>
    <row r="34" spans="1:5" hidden="1">
      <c r="A34" s="1">
        <v>104</v>
      </c>
      <c r="B34" t="s">
        <v>341</v>
      </c>
      <c r="C34" s="1">
        <v>104</v>
      </c>
      <c r="D34" t="s">
        <v>306</v>
      </c>
      <c r="E34" t="e">
        <f>VLOOKUP(B34,'ברזילי מכשירים'!A:C,2,FALSE)</f>
        <v>#N/A</v>
      </c>
    </row>
    <row r="35" spans="1:5" hidden="1">
      <c r="A35" s="1">
        <v>105</v>
      </c>
      <c r="B35" t="s">
        <v>340</v>
      </c>
      <c r="C35" s="1">
        <v>104</v>
      </c>
      <c r="D35" t="s">
        <v>306</v>
      </c>
      <c r="E35" t="e">
        <f>VLOOKUP(B35,'ברזילי מכשירים'!A:C,2,FALSE)</f>
        <v>#N/A</v>
      </c>
    </row>
    <row r="36" spans="1:5" hidden="1">
      <c r="A36" s="1">
        <v>118</v>
      </c>
      <c r="B36" t="s">
        <v>339</v>
      </c>
      <c r="C36" s="1">
        <v>104</v>
      </c>
      <c r="D36" t="s">
        <v>306</v>
      </c>
      <c r="E36" t="e">
        <f>VLOOKUP(B36,'ברזילי מכשירים'!A:C,2,FALSE)</f>
        <v>#N/A</v>
      </c>
    </row>
    <row r="37" spans="1:5" hidden="1">
      <c r="A37" s="1">
        <v>111</v>
      </c>
      <c r="B37" t="s">
        <v>338</v>
      </c>
      <c r="C37" s="1">
        <v>104</v>
      </c>
      <c r="D37" t="s">
        <v>306</v>
      </c>
      <c r="E37" t="e">
        <f>VLOOKUP(B37,'ברזילי מכשירים'!A:C,2,FALSE)</f>
        <v>#N/A</v>
      </c>
    </row>
    <row r="38" spans="1:5" hidden="1">
      <c r="A38" s="1">
        <v>119</v>
      </c>
      <c r="B38" t="s">
        <v>337</v>
      </c>
      <c r="C38" s="1">
        <v>104</v>
      </c>
      <c r="D38" t="s">
        <v>306</v>
      </c>
      <c r="E38" t="e">
        <f>VLOOKUP(B38,'ברזילי מכשירים'!A:C,2,FALSE)</f>
        <v>#N/A</v>
      </c>
    </row>
    <row r="39" spans="1:5">
      <c r="A39" s="20">
        <v>113</v>
      </c>
      <c r="B39" t="s">
        <v>269</v>
      </c>
      <c r="C39" s="18">
        <v>100</v>
      </c>
      <c r="D39" t="s">
        <v>1786</v>
      </c>
      <c r="E39" t="str">
        <f>VLOOKUP(B39,'ברזילי מכשירים'!A:C,2,FALSE)</f>
        <v>Axsym</v>
      </c>
    </row>
    <row r="40" spans="1:5" hidden="1">
      <c r="A40" s="1">
        <v>114</v>
      </c>
      <c r="B40" t="s">
        <v>336</v>
      </c>
      <c r="C40" s="1">
        <v>104</v>
      </c>
      <c r="D40" t="s">
        <v>306</v>
      </c>
      <c r="E40" t="e">
        <f>VLOOKUP(B40,'ברזילי מכשירים'!A:C,2,FALSE)</f>
        <v>#N/A</v>
      </c>
    </row>
    <row r="41" spans="1:5" hidden="1">
      <c r="A41" s="1">
        <v>115</v>
      </c>
      <c r="B41" t="s">
        <v>134</v>
      </c>
      <c r="C41" s="1">
        <v>104</v>
      </c>
      <c r="D41" t="s">
        <v>306</v>
      </c>
      <c r="E41" t="e">
        <f>VLOOKUP(B41,'ברזילי מכשירים'!A:C,2,FALSE)</f>
        <v>#N/A</v>
      </c>
    </row>
    <row r="42" spans="1:5">
      <c r="A42" s="20">
        <v>120</v>
      </c>
      <c r="B42" t="s">
        <v>261</v>
      </c>
      <c r="C42" s="18">
        <v>104</v>
      </c>
      <c r="D42" t="s">
        <v>165</v>
      </c>
      <c r="E42" t="str">
        <f>VLOOKUP(B42,'ברזילי מכשירים'!A:C,2,FALSE)</f>
        <v>Mgit960</v>
      </c>
    </row>
    <row r="43" spans="1:5" hidden="1">
      <c r="A43" s="1">
        <v>121</v>
      </c>
      <c r="B43" t="s">
        <v>335</v>
      </c>
      <c r="C43" s="1">
        <v>104</v>
      </c>
      <c r="D43" t="s">
        <v>306</v>
      </c>
      <c r="E43" t="e">
        <f>VLOOKUP(B43,'ברזילי מכשירים'!A:C,2,FALSE)</f>
        <v>#N/A</v>
      </c>
    </row>
    <row r="44" spans="1:5" hidden="1">
      <c r="A44" s="1">
        <v>123</v>
      </c>
      <c r="B44" t="s">
        <v>258</v>
      </c>
      <c r="C44" s="1">
        <v>101</v>
      </c>
      <c r="D44" t="s">
        <v>302</v>
      </c>
      <c r="E44" t="e">
        <f>VLOOKUP(B44,'ברזילי מכשירים'!A:C,2,FALSE)</f>
        <v>#N/A</v>
      </c>
    </row>
    <row r="45" spans="1:5">
      <c r="A45" s="20">
        <v>124</v>
      </c>
      <c r="B45" t="s">
        <v>257</v>
      </c>
      <c r="C45" s="18">
        <v>101</v>
      </c>
      <c r="D45" t="s">
        <v>161</v>
      </c>
      <c r="E45" t="str">
        <f>VLOOKUP(B45,'ברזילי מכשירים'!A:C,2,FALSE)</f>
        <v>LH750</v>
      </c>
    </row>
    <row r="46" spans="1:5">
      <c r="A46" s="20">
        <v>125</v>
      </c>
      <c r="B46" t="s">
        <v>89</v>
      </c>
      <c r="C46" s="18">
        <v>100</v>
      </c>
      <c r="D46" t="s">
        <v>1786</v>
      </c>
      <c r="E46" t="str">
        <f>VLOOKUP(B46,'ברזילי מכשירים'!A:C,2,FALSE)</f>
        <v>Liaison</v>
      </c>
    </row>
    <row r="47" spans="1:5">
      <c r="A47" s="20">
        <v>126</v>
      </c>
      <c r="B47" t="s">
        <v>295</v>
      </c>
      <c r="C47" s="18">
        <v>100</v>
      </c>
      <c r="D47" t="s">
        <v>1786</v>
      </c>
      <c r="E47" t="str">
        <f>VLOOKUP(B47,'ברזילי מכשירים'!A:C,2,FALSE)</f>
        <v>NovaPhox</v>
      </c>
    </row>
    <row r="48" spans="1:5" hidden="1">
      <c r="A48" s="1">
        <v>127</v>
      </c>
      <c r="B48" t="s">
        <v>334</v>
      </c>
      <c r="C48" s="1">
        <v>101</v>
      </c>
      <c r="D48" t="s">
        <v>302</v>
      </c>
      <c r="E48" t="e">
        <f>VLOOKUP(B48,'ברזילי מכשירים'!A:C,2,FALSE)</f>
        <v>#N/A</v>
      </c>
    </row>
    <row r="49" spans="1:5">
      <c r="A49" s="20">
        <v>128</v>
      </c>
      <c r="B49" t="s">
        <v>67</v>
      </c>
      <c r="C49" s="18">
        <v>104</v>
      </c>
      <c r="D49" t="s">
        <v>165</v>
      </c>
      <c r="E49" t="str">
        <f>VLOOKUP(B49,'ברזילי מכשירים'!A:C,2,FALSE)</f>
        <v>Vitek.exe</v>
      </c>
    </row>
    <row r="50" spans="1:5" hidden="1">
      <c r="A50" s="1">
        <v>130</v>
      </c>
      <c r="B50" t="s">
        <v>333</v>
      </c>
      <c r="C50" s="1">
        <v>101</v>
      </c>
      <c r="D50" t="s">
        <v>302</v>
      </c>
      <c r="E50" t="e">
        <f>VLOOKUP(B50,'ברזילי מכשירים'!A:C,2,FALSE)</f>
        <v>#N/A</v>
      </c>
    </row>
    <row r="51" spans="1:5" hidden="1">
      <c r="A51" s="1">
        <v>131</v>
      </c>
      <c r="B51" t="s">
        <v>332</v>
      </c>
      <c r="C51" s="1">
        <v>101</v>
      </c>
      <c r="D51" t="s">
        <v>302</v>
      </c>
      <c r="E51" t="e">
        <f>VLOOKUP(B51,'ברזילי מכשירים'!A:C,2,FALSE)</f>
        <v>#N/A</v>
      </c>
    </row>
    <row r="52" spans="1:5">
      <c r="A52" s="20">
        <v>133</v>
      </c>
      <c r="B52" t="s">
        <v>284</v>
      </c>
      <c r="C52" s="18">
        <v>105</v>
      </c>
      <c r="D52" t="s">
        <v>1763</v>
      </c>
      <c r="E52" t="str">
        <f>VLOOKUP(B52,'ברזילי מכשירים'!A:C,2,FALSE)</f>
        <v>DianaCr.exe</v>
      </c>
    </row>
    <row r="53" spans="1:5" hidden="1">
      <c r="A53" s="1">
        <v>134</v>
      </c>
      <c r="B53" t="s">
        <v>331</v>
      </c>
      <c r="C53" s="1">
        <v>100</v>
      </c>
      <c r="D53" t="s">
        <v>304</v>
      </c>
      <c r="E53" t="e">
        <f>VLOOKUP(B53,'ברזילי מכשירים'!A:C,2,FALSE)</f>
        <v>#N/A</v>
      </c>
    </row>
    <row r="54" spans="1:5">
      <c r="A54" s="20">
        <v>46</v>
      </c>
      <c r="B54" t="s">
        <v>254</v>
      </c>
      <c r="C54" s="18">
        <v>100</v>
      </c>
      <c r="D54" t="s">
        <v>1786</v>
      </c>
      <c r="E54" t="str">
        <f>VLOOKUP(B54,'ברזילי מכשירים'!A:C,2,FALSE)</f>
        <v>Elecsys</v>
      </c>
    </row>
    <row r="55" spans="1:5">
      <c r="A55" s="20">
        <v>140</v>
      </c>
      <c r="B55" t="s">
        <v>202</v>
      </c>
      <c r="C55" s="18">
        <v>100</v>
      </c>
      <c r="D55" t="s">
        <v>1786</v>
      </c>
      <c r="E55" t="str">
        <f>VLOOKUP(B55,'ברזילי מכשירים'!A:C,2,FALSE)</f>
        <v>ArchitectNoDemog.exe</v>
      </c>
    </row>
    <row r="56" spans="1:5">
      <c r="A56" s="20">
        <v>141</v>
      </c>
      <c r="B56" t="s">
        <v>253</v>
      </c>
      <c r="C56" s="18">
        <v>104</v>
      </c>
      <c r="D56" t="s">
        <v>165</v>
      </c>
      <c r="E56" t="str">
        <f>VLOOKUP(B56,'ברזילי מכשירים'!A:C,2,FALSE)</f>
        <v>EpiCenter</v>
      </c>
    </row>
    <row r="57" spans="1:5" hidden="1">
      <c r="A57" s="1">
        <v>142</v>
      </c>
      <c r="B57" t="s">
        <v>330</v>
      </c>
      <c r="C57" s="1">
        <v>100</v>
      </c>
      <c r="D57" t="s">
        <v>304</v>
      </c>
      <c r="E57" t="e">
        <f>VLOOKUP(B57,'ברזילי מכשירים'!A:C,2,FALSE)</f>
        <v>#N/A</v>
      </c>
    </row>
    <row r="58" spans="1:5">
      <c r="A58" s="20">
        <v>144</v>
      </c>
      <c r="B58" t="s">
        <v>252</v>
      </c>
      <c r="C58" s="18">
        <v>101</v>
      </c>
      <c r="D58" t="s">
        <v>161</v>
      </c>
      <c r="E58" t="str">
        <f>VLOOKUP(B58,'ברזילי מכשירים'!A:C,2,FALSE)</f>
        <v>Suit.exe</v>
      </c>
    </row>
    <row r="59" spans="1:5">
      <c r="A59" s="20">
        <v>145</v>
      </c>
      <c r="B59" t="s">
        <v>249</v>
      </c>
      <c r="C59" s="18">
        <v>101</v>
      </c>
      <c r="D59" t="s">
        <v>161</v>
      </c>
      <c r="E59" t="str">
        <f>VLOOKUP(B59,'ברזילי מכשירים'!A:C,2,FALSE)</f>
        <v>Suit.exe</v>
      </c>
    </row>
    <row r="60" spans="1:5" hidden="1">
      <c r="A60" s="1">
        <v>102</v>
      </c>
      <c r="B60" t="s">
        <v>329</v>
      </c>
      <c r="C60" s="1">
        <v>104</v>
      </c>
      <c r="D60" t="s">
        <v>306</v>
      </c>
      <c r="E60" t="e">
        <f>VLOOKUP(B60,'ברזילי מכשירים'!A:C,2,FALSE)</f>
        <v>#N/A</v>
      </c>
    </row>
    <row r="61" spans="1:5" hidden="1">
      <c r="A61" s="1">
        <v>47</v>
      </c>
      <c r="B61" t="s">
        <v>328</v>
      </c>
      <c r="C61" s="1">
        <v>102</v>
      </c>
      <c r="D61" t="s">
        <v>327</v>
      </c>
      <c r="E61" t="e">
        <f>VLOOKUP(B61,'ברזילי מכשירים'!A:C,2,FALSE)</f>
        <v>#N/A</v>
      </c>
    </row>
    <row r="62" spans="1:5">
      <c r="A62" s="20">
        <v>200</v>
      </c>
      <c r="B62" t="s">
        <v>138</v>
      </c>
      <c r="C62" s="18">
        <v>100</v>
      </c>
      <c r="D62" t="s">
        <v>1786</v>
      </c>
      <c r="E62" t="str">
        <f>VLOOKUP(B62,'ברזילי מכשירים'!A:C,2,FALSE)</f>
        <v>PSM</v>
      </c>
    </row>
    <row r="63" spans="1:5" hidden="1">
      <c r="A63" s="1">
        <v>202</v>
      </c>
      <c r="B63" t="s">
        <v>326</v>
      </c>
      <c r="C63" s="1">
        <v>104</v>
      </c>
      <c r="D63" t="s">
        <v>306</v>
      </c>
      <c r="E63" t="e">
        <f>VLOOKUP(B63,'ברזילי מכשירים'!A:C,2,FALSE)</f>
        <v>#N/A</v>
      </c>
    </row>
    <row r="64" spans="1:5" hidden="1">
      <c r="A64" s="1">
        <v>199</v>
      </c>
      <c r="B64" t="s">
        <v>325</v>
      </c>
      <c r="C64" s="1">
        <v>110</v>
      </c>
      <c r="D64" t="s">
        <v>307</v>
      </c>
      <c r="E64" t="e">
        <f>VLOOKUP(B64,'ברזילי מכשירים'!A:C,2,FALSE)</f>
        <v>#N/A</v>
      </c>
    </row>
    <row r="65" spans="1:5">
      <c r="A65" s="20">
        <v>204</v>
      </c>
      <c r="B65" t="s">
        <v>248</v>
      </c>
      <c r="C65" s="18">
        <v>104</v>
      </c>
      <c r="D65" t="s">
        <v>165</v>
      </c>
      <c r="E65" t="str">
        <f>VLOOKUP(B65,'ברזילי מכשירים'!A:C,2,FALSE)</f>
        <v>GeneXpert</v>
      </c>
    </row>
    <row r="66" spans="1:5">
      <c r="A66" s="20">
        <v>100</v>
      </c>
      <c r="B66" t="s">
        <v>242</v>
      </c>
      <c r="C66" s="18">
        <v>100</v>
      </c>
      <c r="D66" t="s">
        <v>1786</v>
      </c>
      <c r="E66" t="str">
        <f>VLOOKUP(B66,'ברזילי מכשירים'!A:C,2,FALSE)</f>
        <v>GEM</v>
      </c>
    </row>
    <row r="67" spans="1:5">
      <c r="A67" s="20">
        <v>101</v>
      </c>
      <c r="B67" t="s">
        <v>246</v>
      </c>
      <c r="C67" s="18">
        <v>110</v>
      </c>
      <c r="D67" t="s">
        <v>307</v>
      </c>
      <c r="E67" t="str">
        <f>VLOOKUP(B67,'ברזילי מכשירים'!A:C,2,FALSE)</f>
        <v>GEM</v>
      </c>
    </row>
    <row r="68" spans="1:5">
      <c r="A68" s="20">
        <v>99</v>
      </c>
      <c r="B68" t="s">
        <v>247</v>
      </c>
      <c r="C68" s="18">
        <v>100</v>
      </c>
      <c r="D68" t="s">
        <v>1786</v>
      </c>
      <c r="E68" t="str">
        <f>VLOOKUP(B68,'ברזילי מכשירים'!A:C,2,FALSE)</f>
        <v>GEM</v>
      </c>
    </row>
    <row r="69" spans="1:5">
      <c r="A69" s="20">
        <v>1021</v>
      </c>
      <c r="B69" t="s">
        <v>245</v>
      </c>
      <c r="C69" s="18">
        <v>110</v>
      </c>
      <c r="D69" t="s">
        <v>307</v>
      </c>
      <c r="E69" t="str">
        <f>VLOOKUP(B69,'ברזילי מכשירים'!A:C,2,FALSE)</f>
        <v>GEM</v>
      </c>
    </row>
    <row r="70" spans="1:5">
      <c r="A70" s="20">
        <v>1022</v>
      </c>
      <c r="B70" t="s">
        <v>244</v>
      </c>
      <c r="C70" s="18">
        <v>110</v>
      </c>
      <c r="D70" t="s">
        <v>307</v>
      </c>
      <c r="E70" t="str">
        <f>VLOOKUP(B70,'ברזילי מכשירים'!A:C,2,FALSE)</f>
        <v>GEM</v>
      </c>
    </row>
    <row r="71" spans="1:5">
      <c r="A71" s="20">
        <v>1023</v>
      </c>
      <c r="B71" t="s">
        <v>243</v>
      </c>
      <c r="C71" s="18">
        <v>110</v>
      </c>
      <c r="D71" t="s">
        <v>307</v>
      </c>
      <c r="E71" t="str">
        <f>VLOOKUP(B71,'ברזילי מכשירים'!A:C,2,FALSE)</f>
        <v>GEM</v>
      </c>
    </row>
    <row r="72" spans="1:5" hidden="1">
      <c r="A72" s="1">
        <v>50</v>
      </c>
      <c r="B72" t="s">
        <v>324</v>
      </c>
      <c r="C72" s="1">
        <v>101</v>
      </c>
      <c r="D72" t="s">
        <v>302</v>
      </c>
      <c r="E72" t="e">
        <f>VLOOKUP(B72,'ברזילי מכשירים'!A:C,2,FALSE)</f>
        <v>#N/A</v>
      </c>
    </row>
    <row r="73" spans="1:5" hidden="1">
      <c r="A73" s="1">
        <v>51</v>
      </c>
      <c r="B73" t="s">
        <v>323</v>
      </c>
      <c r="C73" s="1">
        <v>101</v>
      </c>
      <c r="D73" t="s">
        <v>302</v>
      </c>
      <c r="E73" t="e">
        <f>VLOOKUP(B73,'ברזילי מכשירים'!A:C,2,FALSE)</f>
        <v>#N/A</v>
      </c>
    </row>
    <row r="74" spans="1:5" hidden="1">
      <c r="A74" s="1">
        <v>210</v>
      </c>
      <c r="B74" t="s">
        <v>322</v>
      </c>
      <c r="C74" s="1">
        <v>100</v>
      </c>
      <c r="D74" t="s">
        <v>304</v>
      </c>
      <c r="E74" t="e">
        <f>VLOOKUP(B74,'ברזילי מכשירים'!A:C,2,FALSE)</f>
        <v>#N/A</v>
      </c>
    </row>
    <row r="75" spans="1:5">
      <c r="A75" s="20">
        <v>7</v>
      </c>
      <c r="B75" t="s">
        <v>240</v>
      </c>
      <c r="C75" s="18">
        <v>101</v>
      </c>
      <c r="D75" t="s">
        <v>161</v>
      </c>
      <c r="E75" t="str">
        <f>VLOOKUP(B75,'ברזילי מכשירים'!A:C,2,FALSE)</f>
        <v>Stago</v>
      </c>
    </row>
    <row r="76" spans="1:5" hidden="1">
      <c r="A76" s="1">
        <v>211</v>
      </c>
      <c r="B76" t="s">
        <v>321</v>
      </c>
      <c r="C76" s="1">
        <v>100</v>
      </c>
      <c r="D76" t="s">
        <v>304</v>
      </c>
      <c r="E76" t="e">
        <f>VLOOKUP(B76,'ברזילי מכשירים'!A:C,2,FALSE)</f>
        <v>#N/A</v>
      </c>
    </row>
    <row r="77" spans="1:5" hidden="1">
      <c r="A77" s="1">
        <v>212</v>
      </c>
      <c r="B77" t="s">
        <v>320</v>
      </c>
      <c r="C77" s="1">
        <v>100</v>
      </c>
      <c r="D77" t="s">
        <v>304</v>
      </c>
      <c r="E77" t="e">
        <f>VLOOKUP(B77,'ברזילי מכשירים'!A:C,2,FALSE)</f>
        <v>#N/A</v>
      </c>
    </row>
    <row r="78" spans="1:5" hidden="1">
      <c r="A78" s="1">
        <v>213</v>
      </c>
      <c r="B78" t="s">
        <v>319</v>
      </c>
      <c r="C78" s="1">
        <v>100</v>
      </c>
      <c r="D78" t="s">
        <v>304</v>
      </c>
      <c r="E78" t="e">
        <f>VLOOKUP(B78,'ברזילי מכשירים'!A:C,2,FALSE)</f>
        <v>#N/A</v>
      </c>
    </row>
    <row r="79" spans="1:5" hidden="1">
      <c r="A79" s="1">
        <v>214</v>
      </c>
      <c r="B79" t="s">
        <v>318</v>
      </c>
      <c r="C79" s="1">
        <v>100</v>
      </c>
      <c r="D79" t="s">
        <v>304</v>
      </c>
      <c r="E79" t="e">
        <f>VLOOKUP(B79,'ברזילי מכשירים'!A:C,2,FALSE)</f>
        <v>#N/A</v>
      </c>
    </row>
    <row r="80" spans="1:5" hidden="1">
      <c r="A80" s="1">
        <v>215</v>
      </c>
      <c r="B80" t="s">
        <v>317</v>
      </c>
      <c r="C80" s="1">
        <v>100</v>
      </c>
      <c r="D80" t="s">
        <v>304</v>
      </c>
      <c r="E80" t="e">
        <f>VLOOKUP(B80,'ברזילי מכשירים'!A:C,2,FALSE)</f>
        <v>#N/A</v>
      </c>
    </row>
    <row r="81" spans="1:5" hidden="1">
      <c r="A81" s="1">
        <v>216</v>
      </c>
      <c r="B81" t="s">
        <v>316</v>
      </c>
      <c r="C81" s="1">
        <v>100</v>
      </c>
      <c r="D81" t="s">
        <v>304</v>
      </c>
      <c r="E81" t="e">
        <f>VLOOKUP(B81,'ברזילי מכשירים'!A:C,2,FALSE)</f>
        <v>#N/A</v>
      </c>
    </row>
    <row r="82" spans="1:5" hidden="1">
      <c r="A82" s="1">
        <v>217</v>
      </c>
      <c r="B82" t="s">
        <v>315</v>
      </c>
      <c r="C82" s="1">
        <v>100</v>
      </c>
      <c r="D82" t="s">
        <v>304</v>
      </c>
      <c r="E82" t="e">
        <f>VLOOKUP(B82,'ברזילי מכשירים'!A:C,2,FALSE)</f>
        <v>#N/A</v>
      </c>
    </row>
    <row r="83" spans="1:5" hidden="1">
      <c r="A83" s="1">
        <v>218</v>
      </c>
      <c r="B83" t="s">
        <v>314</v>
      </c>
      <c r="C83" s="1">
        <v>100</v>
      </c>
      <c r="D83" t="s">
        <v>304</v>
      </c>
      <c r="E83" t="e">
        <f>VLOOKUP(B83,'ברזילי מכשירים'!A:C,2,FALSE)</f>
        <v>#N/A</v>
      </c>
    </row>
    <row r="84" spans="1:5" hidden="1">
      <c r="A84" s="1">
        <v>219</v>
      </c>
      <c r="B84" t="s">
        <v>313</v>
      </c>
      <c r="C84" s="1">
        <v>100</v>
      </c>
      <c r="D84" t="s">
        <v>304</v>
      </c>
      <c r="E84" t="e">
        <f>VLOOKUP(B84,'ברזילי מכשירים'!A:C,2,FALSE)</f>
        <v>#N/A</v>
      </c>
    </row>
    <row r="85" spans="1:5" hidden="1">
      <c r="A85" s="1">
        <v>220</v>
      </c>
      <c r="B85" t="s">
        <v>312</v>
      </c>
      <c r="C85" s="1">
        <v>100</v>
      </c>
      <c r="D85" t="s">
        <v>304</v>
      </c>
      <c r="E85" t="e">
        <f>VLOOKUP(B85,'ברזילי מכשירים'!A:C,2,FALSE)</f>
        <v>#N/A</v>
      </c>
    </row>
    <row r="86" spans="1:5" hidden="1">
      <c r="A86" s="1">
        <v>221</v>
      </c>
      <c r="B86" t="s">
        <v>311</v>
      </c>
      <c r="C86" s="1">
        <v>100</v>
      </c>
      <c r="D86" t="s">
        <v>304</v>
      </c>
      <c r="E86" t="e">
        <f>VLOOKUP(B86,'ברזילי מכשירים'!A:C,2,FALSE)</f>
        <v>#N/A</v>
      </c>
    </row>
    <row r="87" spans="1:5" hidden="1">
      <c r="A87" s="1">
        <v>1030</v>
      </c>
      <c r="B87" t="s">
        <v>310</v>
      </c>
      <c r="C87" s="1">
        <v>101</v>
      </c>
      <c r="D87" t="s">
        <v>302</v>
      </c>
      <c r="E87" t="e">
        <f>VLOOKUP(B87,'ברזילי מכשירים'!A:C,2,FALSE)</f>
        <v>#N/A</v>
      </c>
    </row>
    <row r="88" spans="1:5" hidden="1">
      <c r="A88" s="1">
        <v>1031</v>
      </c>
      <c r="B88" t="s">
        <v>309</v>
      </c>
      <c r="C88" s="1">
        <v>101</v>
      </c>
      <c r="D88" t="s">
        <v>302</v>
      </c>
      <c r="E88" t="e">
        <f>VLOOKUP(B88,'ברזילי מכשירים'!A:C,2,FALSE)</f>
        <v>#N/A</v>
      </c>
    </row>
    <row r="89" spans="1:5" hidden="1">
      <c r="A89" s="1">
        <v>1032</v>
      </c>
      <c r="B89" t="s">
        <v>100</v>
      </c>
      <c r="C89" s="1">
        <v>101</v>
      </c>
      <c r="D89" t="s">
        <v>302</v>
      </c>
      <c r="E89" t="e">
        <f>VLOOKUP(B89,'ברזילי מכשירים'!A:C,2,FALSE)</f>
        <v>#N/A</v>
      </c>
    </row>
    <row r="90" spans="1:5">
      <c r="A90" s="20">
        <v>1033</v>
      </c>
      <c r="B90" t="s">
        <v>238</v>
      </c>
      <c r="C90" s="18">
        <v>101</v>
      </c>
      <c r="D90" t="s">
        <v>161</v>
      </c>
      <c r="E90" t="str">
        <f>VLOOKUP(B90,'ברזילי מכשירים'!A:C,2,FALSE)</f>
        <v>Suit.exe</v>
      </c>
    </row>
    <row r="91" spans="1:5">
      <c r="A91" s="20">
        <v>1035</v>
      </c>
      <c r="B91" t="s">
        <v>236</v>
      </c>
      <c r="C91" s="18">
        <v>105</v>
      </c>
      <c r="D91" t="s">
        <v>1763</v>
      </c>
      <c r="E91" t="str">
        <f>VLOOKUP(B91,'ברזילי מכשירים'!A:C,2,FALSE)</f>
        <v>Erytra.exe</v>
      </c>
    </row>
    <row r="92" spans="1:5">
      <c r="A92" s="20">
        <v>1037</v>
      </c>
      <c r="B92" t="s">
        <v>233</v>
      </c>
      <c r="C92" s="18">
        <v>104</v>
      </c>
      <c r="D92" t="s">
        <v>165</v>
      </c>
      <c r="E92" t="str">
        <f>VLOOKUP(B92,'ברזילי מכשירים'!A:C,2,FALSE)</f>
        <v>LightcyclerXML</v>
      </c>
    </row>
    <row r="93" spans="1:5">
      <c r="A93" s="20">
        <v>1036</v>
      </c>
      <c r="B93" t="s">
        <v>235</v>
      </c>
      <c r="C93" s="18">
        <v>110</v>
      </c>
      <c r="D93" t="s">
        <v>307</v>
      </c>
      <c r="E93" t="str">
        <f>VLOOKUP(B93,'ברזילי מכשירים'!A:C,2,FALSE)</f>
        <v>GEM</v>
      </c>
    </row>
    <row r="94" spans="1:5">
      <c r="A94" s="20">
        <v>1038</v>
      </c>
      <c r="B94" t="s">
        <v>231</v>
      </c>
      <c r="C94" s="18">
        <v>104</v>
      </c>
      <c r="D94" t="s">
        <v>165</v>
      </c>
      <c r="E94" t="str">
        <f>VLOOKUP(B94,'ברזילי מכשירים'!A:C,2,FALSE)</f>
        <v>GeneXpert</v>
      </c>
    </row>
    <row r="95" spans="1:5">
      <c r="A95" s="20">
        <v>1039</v>
      </c>
      <c r="B95" t="s">
        <v>230</v>
      </c>
      <c r="C95" s="18">
        <v>110</v>
      </c>
      <c r="D95" t="s">
        <v>307</v>
      </c>
      <c r="E95" t="str">
        <f>VLOOKUP(B95,'ברזילי מכשירים'!A:C,2,FALSE)</f>
        <v>GEM</v>
      </c>
    </row>
    <row r="96" spans="1:5">
      <c r="A96" s="20">
        <v>1040</v>
      </c>
      <c r="B96" t="s">
        <v>229</v>
      </c>
      <c r="C96" s="18">
        <v>110</v>
      </c>
      <c r="D96" t="s">
        <v>307</v>
      </c>
      <c r="E96" t="str">
        <f>VLOOKUP(B96,'ברזילי מכשירים'!A:C,2,FALSE)</f>
        <v>GEM</v>
      </c>
    </row>
    <row r="97" spans="1:5">
      <c r="A97" s="20">
        <v>1041</v>
      </c>
      <c r="B97" t="s">
        <v>227</v>
      </c>
      <c r="C97" s="18">
        <v>110</v>
      </c>
      <c r="D97" t="s">
        <v>307</v>
      </c>
      <c r="E97" t="str">
        <f>VLOOKUP(B97,'ברזילי מכשירים'!A:C,2,FALSE)</f>
        <v>GEM</v>
      </c>
    </row>
    <row r="98" spans="1:5">
      <c r="A98" s="20">
        <v>1042</v>
      </c>
      <c r="B98" t="s">
        <v>115</v>
      </c>
      <c r="C98" s="18">
        <v>104</v>
      </c>
      <c r="D98" t="s">
        <v>165</v>
      </c>
      <c r="E98" t="str">
        <f>VLOOKUP(B98,'ברזילי מכשירים'!A:C,2,FALSE)</f>
        <v>LiaisonMDX</v>
      </c>
    </row>
    <row r="99" spans="1:5">
      <c r="A99" s="20">
        <v>1043</v>
      </c>
      <c r="B99" t="s">
        <v>103</v>
      </c>
      <c r="C99" s="18">
        <v>104</v>
      </c>
      <c r="D99" t="s">
        <v>165</v>
      </c>
      <c r="E99" t="str">
        <f>VLOOKUP(B99,'ברזילי מכשירים'!A:C,2,FALSE)</f>
        <v>CFX96.exe</v>
      </c>
    </row>
    <row r="100" spans="1:5" hidden="1">
      <c r="A100" s="1">
        <v>1044</v>
      </c>
      <c r="B100" t="s">
        <v>305</v>
      </c>
      <c r="C100" s="1">
        <v>100</v>
      </c>
      <c r="D100" t="s">
        <v>304</v>
      </c>
      <c r="E100" t="e">
        <f>VLOOKUP(B100,'ברזילי מכשירים'!A:C,2,FALSE)</f>
        <v>#N/A</v>
      </c>
    </row>
    <row r="101" spans="1:5">
      <c r="A101" s="20">
        <v>1045</v>
      </c>
      <c r="B101" t="s">
        <v>224</v>
      </c>
      <c r="C101" s="18">
        <v>100</v>
      </c>
      <c r="D101" t="s">
        <v>1786</v>
      </c>
      <c r="E101" t="str">
        <f>VLOOKUP(B101,'ברזילי מכשירים'!A:C,2,FALSE)</f>
        <v>Analitycon.exe</v>
      </c>
    </row>
    <row r="102" spans="1:5" hidden="1">
      <c r="A102" s="1">
        <v>1046</v>
      </c>
      <c r="B102" t="s">
        <v>303</v>
      </c>
      <c r="C102" s="1">
        <v>101</v>
      </c>
      <c r="D102" t="s">
        <v>302</v>
      </c>
      <c r="E102" t="e">
        <f>VLOOKUP(B102,'ברזילי מכשירים'!A:C,2,FALSE)</f>
        <v>#N/A</v>
      </c>
    </row>
    <row r="103" spans="1:5">
      <c r="A103" s="20">
        <v>1047</v>
      </c>
      <c r="B103" t="s">
        <v>223</v>
      </c>
      <c r="C103" s="18">
        <v>101</v>
      </c>
      <c r="D103" t="s">
        <v>161</v>
      </c>
      <c r="E103" t="str">
        <f>VLOOKUP(B103,'ברזילי מכשירים'!A:C,2,FALSE)</f>
        <v>Sysmex6000.exe</v>
      </c>
    </row>
    <row r="104" spans="1:5">
      <c r="A104" s="20">
        <v>1048</v>
      </c>
      <c r="B104" t="s">
        <v>219</v>
      </c>
      <c r="C104" s="18">
        <v>101</v>
      </c>
      <c r="D104" t="s">
        <v>161</v>
      </c>
      <c r="E104" t="str">
        <f>VLOOKUP(B104,'ברזילי מכשירים'!A:C,2,FALSE)</f>
        <v>Sysmex6000.exe</v>
      </c>
    </row>
    <row r="105" spans="1:5">
      <c r="A105" s="20">
        <v>1049</v>
      </c>
      <c r="B105" t="s">
        <v>220</v>
      </c>
      <c r="C105" s="18">
        <v>101</v>
      </c>
      <c r="D105" t="s">
        <v>161</v>
      </c>
      <c r="E105" t="str">
        <f>VLOOKUP(B105,'ברזילי מכשירים'!A:C,2,FALSE)</f>
        <v>Suit.exe</v>
      </c>
    </row>
  </sheetData>
  <autoFilter ref="A1:E105" xr:uid="{5F7EB9C5-2DCE-4378-9E5D-EE42B8E6ECDF}">
    <filterColumn colId="4">
      <filters>
        <filter val="Acl9000"/>
        <filter val="Analitycon.exe"/>
        <filter val="ArchitectNoDemog.exe"/>
        <filter val="Axsym"/>
        <filter val="Bactec"/>
        <filter val="CardiacReader"/>
        <filter val="CFX96.exe"/>
        <filter val="Clinitek500"/>
        <filter val="DianaCr.exe"/>
        <filter val="Elecsys"/>
        <filter val="EpiCenter"/>
        <filter val="Erytra.exe"/>
        <filter val="GEM"/>
        <filter val="GeneXpert"/>
        <filter val="Immulite2000"/>
        <filter val="LH750"/>
        <filter val="Liaison"/>
        <filter val="LiaisonMDX"/>
        <filter val="LightcyclerXML"/>
        <filter val="Mgit960"/>
        <filter val="NovaPhox"/>
        <filter val="olympus"/>
        <filter val="Preference"/>
        <filter val="ProSpec"/>
        <filter val="PSM"/>
        <filter val="Stago"/>
        <filter val="Suit.exe"/>
        <filter val="Sysmex6000.exe"/>
        <filter val="Tdx"/>
        <filter val="Vitek.exe"/>
      </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7BC6F-0024-4A85-AE65-46F3C01EA1EE}">
  <sheetPr>
    <pageSetUpPr fitToPage="1"/>
  </sheetPr>
  <dimension ref="A1:C52"/>
  <sheetViews>
    <sheetView workbookViewId="0">
      <pane ySplit="1" topLeftCell="A2" activePane="bottomLeft" state="frozen"/>
      <selection pane="bottomLeft"/>
    </sheetView>
  </sheetViews>
  <sheetFormatPr defaultRowHeight="13.5"/>
  <sheetData>
    <row r="1" spans="1:3">
      <c r="A1" t="s">
        <v>0</v>
      </c>
      <c r="B1" t="s">
        <v>1</v>
      </c>
      <c r="C1" t="s">
        <v>2</v>
      </c>
    </row>
    <row r="2" spans="1:3">
      <c r="A2" t="s">
        <v>301</v>
      </c>
      <c r="B2" t="s">
        <v>300</v>
      </c>
      <c r="C2" t="s">
        <v>299</v>
      </c>
    </row>
    <row r="3" spans="1:3">
      <c r="A3" t="s">
        <v>298</v>
      </c>
      <c r="B3" t="s">
        <v>297</v>
      </c>
      <c r="C3" t="s">
        <v>296</v>
      </c>
    </row>
    <row r="4" spans="1:3">
      <c r="A4" t="s">
        <v>295</v>
      </c>
      <c r="B4" t="s">
        <v>292</v>
      </c>
      <c r="C4" t="s">
        <v>294</v>
      </c>
    </row>
    <row r="5" spans="1:3">
      <c r="A5" t="s">
        <v>293</v>
      </c>
      <c r="B5" t="s">
        <v>292</v>
      </c>
      <c r="C5" t="s">
        <v>291</v>
      </c>
    </row>
    <row r="6" spans="1:3">
      <c r="A6" t="s">
        <v>290</v>
      </c>
      <c r="B6" t="s">
        <v>289</v>
      </c>
      <c r="C6" t="s">
        <v>288</v>
      </c>
    </row>
    <row r="7" spans="1:3">
      <c r="A7" t="s">
        <v>287</v>
      </c>
      <c r="B7" t="s">
        <v>286</v>
      </c>
      <c r="C7" t="s">
        <v>285</v>
      </c>
    </row>
    <row r="8" spans="1:3">
      <c r="A8" t="s">
        <v>67</v>
      </c>
      <c r="B8" t="s">
        <v>68</v>
      </c>
      <c r="C8" t="s">
        <v>67</v>
      </c>
    </row>
    <row r="9" spans="1:3">
      <c r="A9" t="s">
        <v>284</v>
      </c>
      <c r="B9" t="s">
        <v>44</v>
      </c>
      <c r="C9" t="s">
        <v>284</v>
      </c>
    </row>
    <row r="10" spans="1:3">
      <c r="A10" t="s">
        <v>283</v>
      </c>
      <c r="B10" t="s">
        <v>282</v>
      </c>
      <c r="C10" t="s">
        <v>281</v>
      </c>
    </row>
    <row r="11" spans="1:3">
      <c r="A11" t="s">
        <v>280</v>
      </c>
      <c r="B11" t="s">
        <v>279</v>
      </c>
      <c r="C11" t="s">
        <v>278</v>
      </c>
    </row>
    <row r="12" spans="1:3">
      <c r="A12" t="s">
        <v>277</v>
      </c>
      <c r="B12" t="s">
        <v>276</v>
      </c>
      <c r="C12" t="s">
        <v>275</v>
      </c>
    </row>
    <row r="13" spans="1:3">
      <c r="A13" t="s">
        <v>274</v>
      </c>
      <c r="B13" t="s">
        <v>273</v>
      </c>
      <c r="C13" t="s">
        <v>272</v>
      </c>
    </row>
    <row r="14" spans="1:3">
      <c r="A14" t="s">
        <v>271</v>
      </c>
      <c r="B14" t="s">
        <v>255</v>
      </c>
      <c r="C14" t="s">
        <v>270</v>
      </c>
    </row>
    <row r="15" spans="1:3">
      <c r="A15" t="s">
        <v>269</v>
      </c>
      <c r="B15" t="s">
        <v>268</v>
      </c>
      <c r="C15" t="s">
        <v>267</v>
      </c>
    </row>
    <row r="16" spans="1:3">
      <c r="A16" t="s">
        <v>266</v>
      </c>
      <c r="B16" t="s">
        <v>265</v>
      </c>
      <c r="C16" t="s">
        <v>264</v>
      </c>
    </row>
    <row r="17" spans="1:3">
      <c r="A17" t="s">
        <v>262</v>
      </c>
      <c r="B17" t="s">
        <v>263</v>
      </c>
      <c r="C17" t="s">
        <v>262</v>
      </c>
    </row>
    <row r="18" spans="1:3">
      <c r="A18" t="s">
        <v>261</v>
      </c>
      <c r="B18" t="s">
        <v>260</v>
      </c>
      <c r="C18" t="s">
        <v>259</v>
      </c>
    </row>
    <row r="19" spans="1:3">
      <c r="A19" t="s">
        <v>257</v>
      </c>
      <c r="B19" t="s">
        <v>258</v>
      </c>
      <c r="C19" t="s">
        <v>257</v>
      </c>
    </row>
    <row r="20" spans="1:3">
      <c r="A20" t="s">
        <v>89</v>
      </c>
      <c r="B20" t="s">
        <v>256</v>
      </c>
      <c r="C20" t="s">
        <v>89</v>
      </c>
    </row>
    <row r="21" spans="1:3">
      <c r="A21" t="s">
        <v>254</v>
      </c>
      <c r="B21" t="s">
        <v>255</v>
      </c>
      <c r="C21" t="s">
        <v>254</v>
      </c>
    </row>
    <row r="22" spans="1:3">
      <c r="A22" t="s">
        <v>202</v>
      </c>
      <c r="B22" t="s">
        <v>78</v>
      </c>
      <c r="C22" t="s">
        <v>202</v>
      </c>
    </row>
    <row r="23" spans="1:3">
      <c r="A23" t="s">
        <v>253</v>
      </c>
      <c r="B23" t="s">
        <v>253</v>
      </c>
      <c r="C23" t="s">
        <v>253</v>
      </c>
    </row>
    <row r="24" spans="1:3">
      <c r="A24" t="s">
        <v>252</v>
      </c>
      <c r="B24" t="s">
        <v>221</v>
      </c>
      <c r="C24" t="s">
        <v>251</v>
      </c>
    </row>
    <row r="25" spans="1:3">
      <c r="A25" t="s">
        <v>250</v>
      </c>
      <c r="B25" t="s">
        <v>96</v>
      </c>
      <c r="C25" t="s">
        <v>250</v>
      </c>
    </row>
    <row r="26" spans="1:3">
      <c r="A26" t="s">
        <v>249</v>
      </c>
      <c r="B26" t="s">
        <v>221</v>
      </c>
      <c r="C26" t="s">
        <v>249</v>
      </c>
    </row>
    <row r="27" spans="1:3">
      <c r="A27" t="s">
        <v>138</v>
      </c>
      <c r="B27" t="s">
        <v>138</v>
      </c>
      <c r="C27" t="s">
        <v>138</v>
      </c>
    </row>
    <row r="28" spans="1:3">
      <c r="A28" t="s">
        <v>248</v>
      </c>
      <c r="B28" t="s">
        <v>232</v>
      </c>
      <c r="C28" t="s">
        <v>248</v>
      </c>
    </row>
    <row r="29" spans="1:3">
      <c r="A29" t="s">
        <v>247</v>
      </c>
      <c r="B29" t="s">
        <v>228</v>
      </c>
      <c r="C29" t="s">
        <v>247</v>
      </c>
    </row>
    <row r="30" spans="1:3">
      <c r="A30" t="s">
        <v>246</v>
      </c>
      <c r="B30" t="s">
        <v>228</v>
      </c>
      <c r="C30" t="s">
        <v>246</v>
      </c>
    </row>
    <row r="31" spans="1:3">
      <c r="A31" t="s">
        <v>245</v>
      </c>
      <c r="B31" t="s">
        <v>228</v>
      </c>
      <c r="C31" t="s">
        <v>245</v>
      </c>
    </row>
    <row r="32" spans="1:3">
      <c r="A32" t="s">
        <v>244</v>
      </c>
      <c r="B32" t="s">
        <v>228</v>
      </c>
      <c r="C32" t="s">
        <v>244</v>
      </c>
    </row>
    <row r="33" spans="1:3">
      <c r="A33" t="s">
        <v>243</v>
      </c>
      <c r="B33" t="s">
        <v>228</v>
      </c>
      <c r="C33" t="s">
        <v>243</v>
      </c>
    </row>
    <row r="34" spans="1:3">
      <c r="A34" t="s">
        <v>242</v>
      </c>
      <c r="B34" t="s">
        <v>228</v>
      </c>
      <c r="C34" t="s">
        <v>242</v>
      </c>
    </row>
    <row r="35" spans="1:3">
      <c r="A35" t="s">
        <v>240</v>
      </c>
      <c r="B35" t="s">
        <v>241</v>
      </c>
      <c r="C35" t="s">
        <v>240</v>
      </c>
    </row>
    <row r="36" spans="1:3">
      <c r="A36" t="s">
        <v>84</v>
      </c>
      <c r="B36" t="s">
        <v>85</v>
      </c>
      <c r="C36" t="s">
        <v>84</v>
      </c>
    </row>
    <row r="37" spans="1:3">
      <c r="A37" t="s">
        <v>86</v>
      </c>
      <c r="B37" t="s">
        <v>87</v>
      </c>
      <c r="C37" t="s">
        <v>88</v>
      </c>
    </row>
    <row r="38" spans="1:3">
      <c r="A38" t="s">
        <v>239</v>
      </c>
      <c r="B38" t="s">
        <v>96</v>
      </c>
      <c r="C38" t="s">
        <v>239</v>
      </c>
    </row>
    <row r="39" spans="1:3">
      <c r="A39" t="s">
        <v>238</v>
      </c>
      <c r="B39" t="s">
        <v>221</v>
      </c>
      <c r="C39" t="s">
        <v>238</v>
      </c>
    </row>
    <row r="40" spans="1:3">
      <c r="A40" t="s">
        <v>236</v>
      </c>
      <c r="B40" t="s">
        <v>237</v>
      </c>
      <c r="C40" t="s">
        <v>236</v>
      </c>
    </row>
    <row r="41" spans="1:3">
      <c r="A41" t="s">
        <v>235</v>
      </c>
      <c r="B41" t="s">
        <v>228</v>
      </c>
      <c r="C41" t="s">
        <v>235</v>
      </c>
    </row>
    <row r="42" spans="1:3">
      <c r="A42" t="s">
        <v>233</v>
      </c>
      <c r="B42" t="s">
        <v>234</v>
      </c>
      <c r="C42" t="s">
        <v>233</v>
      </c>
    </row>
    <row r="43" spans="1:3">
      <c r="A43" t="s">
        <v>231</v>
      </c>
      <c r="B43" t="s">
        <v>232</v>
      </c>
      <c r="C43" t="s">
        <v>231</v>
      </c>
    </row>
    <row r="44" spans="1:3">
      <c r="A44" t="s">
        <v>230</v>
      </c>
      <c r="B44" t="s">
        <v>228</v>
      </c>
      <c r="C44" t="s">
        <v>230</v>
      </c>
    </row>
    <row r="45" spans="1:3">
      <c r="A45" t="s">
        <v>229</v>
      </c>
      <c r="B45" t="s">
        <v>228</v>
      </c>
      <c r="C45" t="s">
        <v>229</v>
      </c>
    </row>
    <row r="46" spans="1:3">
      <c r="A46" t="s">
        <v>227</v>
      </c>
      <c r="B46" t="s">
        <v>228</v>
      </c>
      <c r="C46" t="s">
        <v>227</v>
      </c>
    </row>
    <row r="47" spans="1:3">
      <c r="A47" t="s">
        <v>115</v>
      </c>
      <c r="B47" t="s">
        <v>226</v>
      </c>
      <c r="C47" t="s">
        <v>115</v>
      </c>
    </row>
    <row r="48" spans="1:3">
      <c r="A48" t="s">
        <v>103</v>
      </c>
      <c r="B48" t="s">
        <v>104</v>
      </c>
      <c r="C48" t="s">
        <v>103</v>
      </c>
    </row>
    <row r="49" spans="1:3">
      <c r="A49" t="s">
        <v>224</v>
      </c>
      <c r="B49" t="s">
        <v>225</v>
      </c>
      <c r="C49" t="s">
        <v>224</v>
      </c>
    </row>
    <row r="50" spans="1:3">
      <c r="A50" t="s">
        <v>223</v>
      </c>
      <c r="B50" t="s">
        <v>218</v>
      </c>
      <c r="C50" t="s">
        <v>222</v>
      </c>
    </row>
    <row r="51" spans="1:3">
      <c r="A51" t="s">
        <v>220</v>
      </c>
      <c r="B51" t="s">
        <v>221</v>
      </c>
      <c r="C51" t="s">
        <v>220</v>
      </c>
    </row>
    <row r="52" spans="1:3">
      <c r="A52" t="s">
        <v>219</v>
      </c>
      <c r="B52" t="s">
        <v>218</v>
      </c>
      <c r="C52" t="s">
        <v>217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2F1123-A2A8-4049-9D29-D395D687B054}">
  <sheetPr>
    <pageSetUpPr fitToPage="1"/>
  </sheetPr>
  <dimension ref="A1:E115"/>
  <sheetViews>
    <sheetView workbookViewId="0">
      <pane ySplit="1" topLeftCell="A105" activePane="bottomLeft" state="frozen"/>
      <selection pane="bottomLeft" activeCell="A113" sqref="A113"/>
    </sheetView>
  </sheetViews>
  <sheetFormatPr defaultColWidth="26.4375" defaultRowHeight="13.5"/>
  <cols>
    <col min="1" max="1" width="26.4375" style="17"/>
    <col min="3" max="3" width="26.4375" style="19"/>
  </cols>
  <sheetData>
    <row r="1" spans="1:5">
      <c r="A1" s="17" t="s">
        <v>216</v>
      </c>
      <c r="B1" t="s">
        <v>215</v>
      </c>
      <c r="C1" s="19" t="s">
        <v>214</v>
      </c>
      <c r="D1" t="s">
        <v>213</v>
      </c>
      <c r="E1" t="s">
        <v>360</v>
      </c>
    </row>
    <row r="2" spans="1:5">
      <c r="A2" s="18">
        <v>122</v>
      </c>
      <c r="B2" t="s">
        <v>462</v>
      </c>
      <c r="C2" s="20">
        <v>530</v>
      </c>
      <c r="D2" t="s">
        <v>161</v>
      </c>
      <c r="E2" t="str">
        <f>VLOOKUP(B2,'הלל יפה מכשירים'!A:C,2,FALSE)</f>
        <v>Suit.exe</v>
      </c>
    </row>
    <row r="3" spans="1:5">
      <c r="A3" s="1">
        <v>124</v>
      </c>
      <c r="B3" t="s">
        <v>111</v>
      </c>
      <c r="C3" s="1">
        <v>230</v>
      </c>
      <c r="D3" t="s">
        <v>165</v>
      </c>
      <c r="E3" t="e">
        <f>VLOOKUP(B3,'הלל יפה מכשירים'!A:C,2,FALSE)</f>
        <v>#N/A</v>
      </c>
    </row>
    <row r="4" spans="1:5">
      <c r="A4" s="18">
        <v>125</v>
      </c>
      <c r="B4" t="s">
        <v>112</v>
      </c>
      <c r="C4" s="20">
        <v>230</v>
      </c>
      <c r="D4" t="s">
        <v>165</v>
      </c>
      <c r="E4" t="str">
        <f>VLOOKUP(B4,'הלל יפה מכשירים'!A:C,2,FALSE)</f>
        <v>QS5Corona.exe</v>
      </c>
    </row>
    <row r="5" spans="1:5">
      <c r="A5" s="1">
        <v>1</v>
      </c>
      <c r="B5" t="s">
        <v>461</v>
      </c>
      <c r="C5" s="1">
        <v>410</v>
      </c>
      <c r="D5" t="s">
        <v>1791</v>
      </c>
      <c r="E5" t="e">
        <f>VLOOKUP(B5,'הלל יפה מכשירים'!A:C,2,FALSE)</f>
        <v>#N/A</v>
      </c>
    </row>
    <row r="6" spans="1:5">
      <c r="A6" s="1">
        <v>3</v>
      </c>
      <c r="B6" t="s">
        <v>460</v>
      </c>
      <c r="C6" s="1">
        <v>410</v>
      </c>
      <c r="D6" t="s">
        <v>1791</v>
      </c>
      <c r="E6" t="e">
        <f>VLOOKUP(B6,'הלל יפה מכשירים'!A:C,2,FALSE)</f>
        <v>#N/A</v>
      </c>
    </row>
    <row r="7" spans="1:5">
      <c r="A7" s="1">
        <v>4</v>
      </c>
      <c r="B7" t="s">
        <v>459</v>
      </c>
      <c r="C7" s="1">
        <v>220</v>
      </c>
      <c r="D7" t="s">
        <v>1786</v>
      </c>
      <c r="E7" t="e">
        <f>VLOOKUP(B7,'הלל יפה מכשירים'!A:C,2,FALSE)</f>
        <v>#N/A</v>
      </c>
    </row>
    <row r="8" spans="1:5">
      <c r="A8" s="1">
        <v>51</v>
      </c>
      <c r="B8" t="s">
        <v>458</v>
      </c>
      <c r="C8" s="1">
        <v>230</v>
      </c>
      <c r="D8" t="s">
        <v>165</v>
      </c>
      <c r="E8" t="e">
        <f>VLOOKUP(B8,'הלל יפה מכשירים'!A:C,2,FALSE)</f>
        <v>#N/A</v>
      </c>
    </row>
    <row r="9" spans="1:5">
      <c r="A9" s="18">
        <v>9</v>
      </c>
      <c r="B9" t="s">
        <v>457</v>
      </c>
      <c r="C9" s="20">
        <v>220</v>
      </c>
      <c r="D9" t="s">
        <v>1786</v>
      </c>
      <c r="E9" t="str">
        <f>VLOOKUP(B9,'הלל יפה מכשירים'!A:C,2,FALSE)</f>
        <v>MiditronDo.exe</v>
      </c>
    </row>
    <row r="10" spans="1:5">
      <c r="A10" s="1">
        <v>10</v>
      </c>
      <c r="B10" t="s">
        <v>456</v>
      </c>
      <c r="C10" s="1">
        <v>220</v>
      </c>
      <c r="D10" t="s">
        <v>1786</v>
      </c>
      <c r="E10" t="e">
        <f>VLOOKUP(B10,'הלל יפה מכשירים'!A:C,2,FALSE)</f>
        <v>#N/A</v>
      </c>
    </row>
    <row r="11" spans="1:5">
      <c r="A11" s="1">
        <v>11</v>
      </c>
      <c r="B11" t="s">
        <v>455</v>
      </c>
      <c r="C11" s="1">
        <v>220</v>
      </c>
      <c r="D11" t="s">
        <v>1786</v>
      </c>
      <c r="E11" t="e">
        <f>VLOOKUP(B11,'הלל יפה מכשירים'!A:C,2,FALSE)</f>
        <v>#N/A</v>
      </c>
    </row>
    <row r="12" spans="1:5">
      <c r="A12" s="1">
        <v>12</v>
      </c>
      <c r="B12" t="s">
        <v>454</v>
      </c>
      <c r="C12" s="1">
        <v>220</v>
      </c>
      <c r="D12" t="s">
        <v>1786</v>
      </c>
      <c r="E12" t="e">
        <f>VLOOKUP(B12,'הלל יפה מכשירים'!A:C,2,FALSE)</f>
        <v>#N/A</v>
      </c>
    </row>
    <row r="13" spans="1:5">
      <c r="A13" s="18">
        <v>14</v>
      </c>
      <c r="B13" t="s">
        <v>453</v>
      </c>
      <c r="C13" s="20">
        <v>220</v>
      </c>
      <c r="D13" t="s">
        <v>1786</v>
      </c>
      <c r="E13" t="str">
        <f>VLOOKUP(B13,'הלל יפה מכשירים'!A:C,2,FALSE)</f>
        <v>Osmometer.exe</v>
      </c>
    </row>
    <row r="14" spans="1:5">
      <c r="A14" s="1">
        <v>15</v>
      </c>
      <c r="B14" t="s">
        <v>452</v>
      </c>
      <c r="C14" s="1">
        <v>1410</v>
      </c>
      <c r="D14" s="8" t="s">
        <v>1794</v>
      </c>
      <c r="E14" t="e">
        <f>VLOOKUP(B14,'הלל יפה מכשירים'!A:C,2,FALSE)</f>
        <v>#N/A</v>
      </c>
    </row>
    <row r="15" spans="1:5">
      <c r="A15" s="1">
        <v>16</v>
      </c>
      <c r="B15" t="s">
        <v>451</v>
      </c>
      <c r="C15" s="1">
        <v>6010</v>
      </c>
      <c r="D15" t="s">
        <v>1782</v>
      </c>
      <c r="E15" t="e">
        <f>VLOOKUP(B15,'הלל יפה מכשירים'!A:C,2,FALSE)</f>
        <v>#N/A</v>
      </c>
    </row>
    <row r="16" spans="1:5">
      <c r="A16" s="18">
        <v>77</v>
      </c>
      <c r="B16" t="s">
        <v>89</v>
      </c>
      <c r="C16" s="20">
        <v>230</v>
      </c>
      <c r="D16" t="s">
        <v>165</v>
      </c>
      <c r="E16" t="str">
        <f>VLOOKUP(B16,'הלל יפה מכשירים'!A:C,2,FALSE)</f>
        <v>Liaison.exe</v>
      </c>
    </row>
    <row r="17" spans="1:5">
      <c r="A17" s="1">
        <v>21</v>
      </c>
      <c r="B17" t="s">
        <v>449</v>
      </c>
      <c r="C17" s="1">
        <v>530</v>
      </c>
      <c r="D17" t="s">
        <v>161</v>
      </c>
      <c r="E17" t="e">
        <f>VLOOKUP(B17,'הלל יפה מכשירים'!A:C,2,FALSE)</f>
        <v>#N/A</v>
      </c>
    </row>
    <row r="18" spans="1:5">
      <c r="A18" s="1">
        <v>22</v>
      </c>
      <c r="B18" t="s">
        <v>448</v>
      </c>
      <c r="C18" s="1">
        <v>530</v>
      </c>
      <c r="D18" t="s">
        <v>161</v>
      </c>
      <c r="E18" t="e">
        <f>VLOOKUP(B18,'הלל יפה מכשירים'!A:C,2,FALSE)</f>
        <v>#N/A</v>
      </c>
    </row>
    <row r="19" spans="1:5">
      <c r="A19" s="1">
        <v>23</v>
      </c>
      <c r="B19" t="s">
        <v>447</v>
      </c>
      <c r="C19" s="1">
        <v>220</v>
      </c>
      <c r="D19" t="s">
        <v>1786</v>
      </c>
      <c r="E19" t="e">
        <f>VLOOKUP(B19,'הלל יפה מכשירים'!A:C,2,FALSE)</f>
        <v>#N/A</v>
      </c>
    </row>
    <row r="20" spans="1:5">
      <c r="A20" s="18">
        <v>26</v>
      </c>
      <c r="B20" t="s">
        <v>446</v>
      </c>
      <c r="C20" s="20">
        <v>230</v>
      </c>
      <c r="D20" t="s">
        <v>165</v>
      </c>
      <c r="E20" t="str">
        <f>VLOOKUP(B20,'הלל יפה מכשירים'!A:C,2,FALSE)</f>
        <v>Vitek.exe</v>
      </c>
    </row>
    <row r="21" spans="1:5">
      <c r="A21" s="1">
        <v>27</v>
      </c>
      <c r="B21" t="s">
        <v>445</v>
      </c>
      <c r="C21" s="1">
        <v>230</v>
      </c>
      <c r="D21" t="s">
        <v>165</v>
      </c>
      <c r="E21" t="e">
        <f>VLOOKUP(B21,'הלל יפה מכשירים'!A:C,2,FALSE)</f>
        <v>#N/A</v>
      </c>
    </row>
    <row r="22" spans="1:5">
      <c r="A22" s="1">
        <v>28</v>
      </c>
      <c r="B22" t="s">
        <v>444</v>
      </c>
      <c r="C22" s="1">
        <v>220</v>
      </c>
      <c r="D22" t="s">
        <v>1786</v>
      </c>
      <c r="E22" t="e">
        <f>VLOOKUP(B22,'הלל יפה מכשירים'!A:C,2,FALSE)</f>
        <v>#N/A</v>
      </c>
    </row>
    <row r="23" spans="1:5">
      <c r="A23" s="1">
        <v>29</v>
      </c>
      <c r="B23" t="s">
        <v>443</v>
      </c>
      <c r="C23" s="1">
        <v>230</v>
      </c>
      <c r="D23" t="s">
        <v>165</v>
      </c>
      <c r="E23" t="e">
        <f>VLOOKUP(B23,'הלל יפה מכשירים'!A:C,2,FALSE)</f>
        <v>#N/A</v>
      </c>
    </row>
    <row r="24" spans="1:5">
      <c r="A24" s="1">
        <v>31</v>
      </c>
      <c r="B24" t="s">
        <v>442</v>
      </c>
      <c r="C24" s="1">
        <v>530</v>
      </c>
      <c r="D24" t="s">
        <v>161</v>
      </c>
      <c r="E24" t="e">
        <f>VLOOKUP(B24,'הלל יפה מכשירים'!A:C,2,FALSE)</f>
        <v>#N/A</v>
      </c>
    </row>
    <row r="25" spans="1:5">
      <c r="A25" s="1">
        <v>32</v>
      </c>
      <c r="B25" t="s">
        <v>441</v>
      </c>
      <c r="C25" s="1">
        <v>530</v>
      </c>
      <c r="D25" t="s">
        <v>161</v>
      </c>
      <c r="E25" t="e">
        <f>VLOOKUP(B25,'הלל יפה מכשירים'!A:C,2,FALSE)</f>
        <v>#N/A</v>
      </c>
    </row>
    <row r="26" spans="1:5">
      <c r="A26" s="1">
        <v>34</v>
      </c>
      <c r="B26" t="s">
        <v>440</v>
      </c>
      <c r="C26" s="1">
        <v>220</v>
      </c>
      <c r="D26" t="s">
        <v>1786</v>
      </c>
      <c r="E26" t="e">
        <f>VLOOKUP(B26,'הלל יפה מכשירים'!A:C,2,FALSE)</f>
        <v>#N/A</v>
      </c>
    </row>
    <row r="27" spans="1:5">
      <c r="A27" s="1">
        <v>36</v>
      </c>
      <c r="B27" t="s">
        <v>439</v>
      </c>
      <c r="C27" s="1">
        <v>220</v>
      </c>
      <c r="D27" t="s">
        <v>1786</v>
      </c>
      <c r="E27" t="e">
        <f>VLOOKUP(B27,'הלל יפה מכשירים'!A:C,2,FALSE)</f>
        <v>#N/A</v>
      </c>
    </row>
    <row r="28" spans="1:5">
      <c r="A28" s="1">
        <v>37</v>
      </c>
      <c r="B28" t="s">
        <v>438</v>
      </c>
      <c r="C28" s="1">
        <v>530</v>
      </c>
      <c r="D28" t="s">
        <v>161</v>
      </c>
      <c r="E28" t="e">
        <f>VLOOKUP(B28,'הלל יפה מכשירים'!A:C,2,FALSE)</f>
        <v>#N/A</v>
      </c>
    </row>
    <row r="29" spans="1:5">
      <c r="A29" s="1">
        <v>38</v>
      </c>
      <c r="B29" t="s">
        <v>437</v>
      </c>
      <c r="C29" s="1">
        <v>410</v>
      </c>
      <c r="D29" t="s">
        <v>1791</v>
      </c>
      <c r="E29" t="e">
        <f>VLOOKUP(B29,'הלל יפה מכשירים'!A:C,2,FALSE)</f>
        <v>#N/A</v>
      </c>
    </row>
    <row r="30" spans="1:5">
      <c r="A30" s="1">
        <v>39</v>
      </c>
      <c r="B30" t="s">
        <v>436</v>
      </c>
      <c r="C30" s="1">
        <v>220</v>
      </c>
      <c r="D30" t="s">
        <v>1786</v>
      </c>
      <c r="E30" t="e">
        <f>VLOOKUP(B30,'הלל יפה מכשירים'!A:C,2,FALSE)</f>
        <v>#N/A</v>
      </c>
    </row>
    <row r="31" spans="1:5">
      <c r="A31" s="1">
        <v>43</v>
      </c>
      <c r="B31" t="s">
        <v>435</v>
      </c>
      <c r="C31" s="1">
        <v>220</v>
      </c>
      <c r="D31" t="s">
        <v>1786</v>
      </c>
      <c r="E31" t="e">
        <f>VLOOKUP(B31,'הלל יפה מכשירים'!A:C,2,FALSE)</f>
        <v>#N/A</v>
      </c>
    </row>
    <row r="32" spans="1:5">
      <c r="A32" s="1">
        <v>47</v>
      </c>
      <c r="B32" t="s">
        <v>434</v>
      </c>
      <c r="C32" s="1">
        <v>410</v>
      </c>
      <c r="D32" t="s">
        <v>1791</v>
      </c>
      <c r="E32" t="e">
        <f>VLOOKUP(B32,'הלל יפה מכשירים'!A:C,2,FALSE)</f>
        <v>#N/A</v>
      </c>
    </row>
    <row r="33" spans="1:5">
      <c r="A33" s="1">
        <v>49</v>
      </c>
      <c r="B33" t="s">
        <v>433</v>
      </c>
      <c r="C33" s="1">
        <v>220</v>
      </c>
      <c r="D33" t="s">
        <v>1786</v>
      </c>
      <c r="E33" t="e">
        <f>VLOOKUP(B33,'הלל יפה מכשירים'!A:C,2,FALSE)</f>
        <v>#N/A</v>
      </c>
    </row>
    <row r="34" spans="1:5">
      <c r="A34" s="1">
        <v>57</v>
      </c>
      <c r="B34" t="s">
        <v>432</v>
      </c>
      <c r="C34" s="1">
        <v>230</v>
      </c>
      <c r="D34" t="s">
        <v>165</v>
      </c>
      <c r="E34" t="e">
        <f>VLOOKUP(B34,'הלל יפה מכשירים'!A:C,2,FALSE)</f>
        <v>#N/A</v>
      </c>
    </row>
    <row r="35" spans="1:5">
      <c r="A35" s="1">
        <v>52</v>
      </c>
      <c r="B35" t="s">
        <v>431</v>
      </c>
      <c r="C35" s="1">
        <v>230</v>
      </c>
      <c r="D35" t="s">
        <v>165</v>
      </c>
      <c r="E35" t="e">
        <f>VLOOKUP(B35,'הלל יפה מכשירים'!A:C,2,FALSE)</f>
        <v>#N/A</v>
      </c>
    </row>
    <row r="36" spans="1:5">
      <c r="A36" s="1">
        <v>54</v>
      </c>
      <c r="B36" t="s">
        <v>430</v>
      </c>
      <c r="C36" s="1">
        <v>230</v>
      </c>
      <c r="D36" t="s">
        <v>165</v>
      </c>
      <c r="E36" t="e">
        <f>VLOOKUP(B36,'הלל יפה מכשירים'!A:C,2,FALSE)</f>
        <v>#N/A</v>
      </c>
    </row>
    <row r="37" spans="1:5">
      <c r="A37" s="1">
        <v>55</v>
      </c>
      <c r="B37" t="s">
        <v>429</v>
      </c>
      <c r="C37" s="1">
        <v>230</v>
      </c>
      <c r="D37" t="s">
        <v>165</v>
      </c>
      <c r="E37" t="e">
        <f>VLOOKUP(B37,'הלל יפה מכשירים'!A:C,2,FALSE)</f>
        <v>#N/A</v>
      </c>
    </row>
    <row r="38" spans="1:5">
      <c r="A38" s="1">
        <v>56</v>
      </c>
      <c r="B38" t="s">
        <v>428</v>
      </c>
      <c r="C38" s="1">
        <v>230</v>
      </c>
      <c r="D38" t="s">
        <v>165</v>
      </c>
      <c r="E38" t="e">
        <f>VLOOKUP(B38,'הלל יפה מכשירים'!A:C,2,FALSE)</f>
        <v>#N/A</v>
      </c>
    </row>
    <row r="39" spans="1:5">
      <c r="A39" s="1">
        <v>58</v>
      </c>
      <c r="B39" t="s">
        <v>427</v>
      </c>
      <c r="C39" s="1">
        <v>230</v>
      </c>
      <c r="D39" t="s">
        <v>165</v>
      </c>
      <c r="E39" t="e">
        <f>VLOOKUP(B39,'הלל יפה מכשירים'!A:C,2,FALSE)</f>
        <v>#N/A</v>
      </c>
    </row>
    <row r="40" spans="1:5">
      <c r="A40" s="1">
        <v>59</v>
      </c>
      <c r="B40" t="s">
        <v>308</v>
      </c>
      <c r="C40" s="1">
        <v>210</v>
      </c>
      <c r="D40" t="s">
        <v>1763</v>
      </c>
      <c r="E40" t="e">
        <f>VLOOKUP(B40,'הלל יפה מכשירים'!A:C,2,FALSE)</f>
        <v>#N/A</v>
      </c>
    </row>
    <row r="41" spans="1:5">
      <c r="A41" s="1">
        <v>60</v>
      </c>
      <c r="B41" t="s">
        <v>48</v>
      </c>
      <c r="C41" s="1">
        <v>230</v>
      </c>
      <c r="D41" t="s">
        <v>165</v>
      </c>
      <c r="E41" t="e">
        <f>VLOOKUP(B41,'הלל יפה מכשירים'!A:C,2,FALSE)</f>
        <v>#N/A</v>
      </c>
    </row>
    <row r="42" spans="1:5">
      <c r="A42" s="1">
        <v>62</v>
      </c>
      <c r="B42" t="s">
        <v>426</v>
      </c>
      <c r="C42" s="1">
        <v>710</v>
      </c>
      <c r="D42" t="s">
        <v>152</v>
      </c>
      <c r="E42" t="e">
        <f>VLOOKUP(B42,'הלל יפה מכשירים'!A:C,2,FALSE)</f>
        <v>#N/A</v>
      </c>
    </row>
    <row r="43" spans="1:5">
      <c r="A43" s="1">
        <v>61</v>
      </c>
      <c r="B43" t="s">
        <v>425</v>
      </c>
      <c r="C43" s="1">
        <v>710</v>
      </c>
      <c r="D43" t="s">
        <v>152</v>
      </c>
      <c r="E43" t="e">
        <f>VLOOKUP(B43,'הלל יפה מכשירים'!A:C,2,FALSE)</f>
        <v>#N/A</v>
      </c>
    </row>
    <row r="44" spans="1:5">
      <c r="A44" s="1">
        <v>63</v>
      </c>
      <c r="B44" t="s">
        <v>333</v>
      </c>
      <c r="C44" s="1">
        <v>530</v>
      </c>
      <c r="D44" t="s">
        <v>161</v>
      </c>
      <c r="E44" t="e">
        <f>VLOOKUP(B44,'הלל יפה מכשירים'!A:C,2,FALSE)</f>
        <v>#N/A</v>
      </c>
    </row>
    <row r="45" spans="1:5">
      <c r="A45" s="1">
        <v>64</v>
      </c>
      <c r="B45" t="s">
        <v>332</v>
      </c>
      <c r="C45" s="1">
        <v>530</v>
      </c>
      <c r="D45" t="s">
        <v>161</v>
      </c>
      <c r="E45" t="e">
        <f>VLOOKUP(B45,'הלל יפה מכשירים'!A:C,2,FALSE)</f>
        <v>#N/A</v>
      </c>
    </row>
    <row r="46" spans="1:5">
      <c r="A46" s="18">
        <v>65</v>
      </c>
      <c r="B46" t="s">
        <v>138</v>
      </c>
      <c r="C46" s="20">
        <v>220</v>
      </c>
      <c r="D46" t="s">
        <v>1786</v>
      </c>
      <c r="E46" t="str">
        <f>VLOOKUP(B46,'הלל יפה מכשירים'!A:C,2,FALSE)</f>
        <v>PSM.exe</v>
      </c>
    </row>
    <row r="47" spans="1:5">
      <c r="A47" s="1">
        <v>69</v>
      </c>
      <c r="B47" t="s">
        <v>423</v>
      </c>
      <c r="C47" s="1">
        <v>220</v>
      </c>
      <c r="D47" t="s">
        <v>1786</v>
      </c>
      <c r="E47" t="e">
        <f>VLOOKUP(B47,'הלל יפה מכשירים'!A:C,2,FALSE)</f>
        <v>#N/A</v>
      </c>
    </row>
    <row r="48" spans="1:5">
      <c r="A48" s="1">
        <v>66</v>
      </c>
      <c r="B48" t="s">
        <v>422</v>
      </c>
      <c r="C48" s="1">
        <v>530</v>
      </c>
      <c r="D48" t="s">
        <v>161</v>
      </c>
      <c r="E48" t="e">
        <f>VLOOKUP(B48,'הלל יפה מכשירים'!A:C,2,FALSE)</f>
        <v>#N/A</v>
      </c>
    </row>
    <row r="49" spans="1:5">
      <c r="A49" s="1">
        <v>68</v>
      </c>
      <c r="B49" t="s">
        <v>421</v>
      </c>
      <c r="C49" s="1">
        <v>220</v>
      </c>
      <c r="D49" t="s">
        <v>1786</v>
      </c>
      <c r="E49" t="e">
        <f>VLOOKUP(B49,'הלל יפה מכשירים'!A:C,2,FALSE)</f>
        <v>#N/A</v>
      </c>
    </row>
    <row r="50" spans="1:5">
      <c r="A50" s="1">
        <v>67</v>
      </c>
      <c r="B50" t="s">
        <v>420</v>
      </c>
      <c r="C50" s="1">
        <v>530</v>
      </c>
      <c r="D50" t="s">
        <v>161</v>
      </c>
      <c r="E50" t="e">
        <f>VLOOKUP(B50,'הלל יפה מכשירים'!A:C,2,FALSE)</f>
        <v>#N/A</v>
      </c>
    </row>
    <row r="51" spans="1:5">
      <c r="A51" s="1">
        <v>71</v>
      </c>
      <c r="B51" t="s">
        <v>419</v>
      </c>
      <c r="C51" s="1">
        <v>220</v>
      </c>
      <c r="D51" t="s">
        <v>1786</v>
      </c>
      <c r="E51" t="e">
        <f>VLOOKUP(B51,'הלל יפה מכשירים'!A:C,2,FALSE)</f>
        <v>#N/A</v>
      </c>
    </row>
    <row r="52" spans="1:5">
      <c r="A52" s="1">
        <v>73</v>
      </c>
      <c r="B52" t="s">
        <v>418</v>
      </c>
      <c r="C52" s="1">
        <v>530</v>
      </c>
      <c r="D52" t="s">
        <v>161</v>
      </c>
      <c r="E52" t="e">
        <f>VLOOKUP(B52,'הלל יפה מכשירים'!A:C,2,FALSE)</f>
        <v>#N/A</v>
      </c>
    </row>
    <row r="53" spans="1:5">
      <c r="A53" s="1">
        <v>74</v>
      </c>
      <c r="B53" t="s">
        <v>417</v>
      </c>
      <c r="C53" s="1">
        <v>220</v>
      </c>
      <c r="D53" t="s">
        <v>1786</v>
      </c>
      <c r="E53" t="e">
        <f>VLOOKUP(B53,'הלל יפה מכשירים'!A:C,2,FALSE)</f>
        <v>#N/A</v>
      </c>
    </row>
    <row r="54" spans="1:5">
      <c r="A54" s="1">
        <v>17</v>
      </c>
      <c r="B54" t="s">
        <v>416</v>
      </c>
      <c r="C54" s="1">
        <v>530</v>
      </c>
      <c r="D54" t="s">
        <v>161</v>
      </c>
      <c r="E54" t="e">
        <f>VLOOKUP(B54,'הלל יפה מכשירים'!A:C,2,FALSE)</f>
        <v>#N/A</v>
      </c>
    </row>
    <row r="55" spans="1:5">
      <c r="A55" s="1">
        <v>75</v>
      </c>
      <c r="B55" t="s">
        <v>415</v>
      </c>
      <c r="C55" s="1">
        <v>220</v>
      </c>
      <c r="D55" t="s">
        <v>1786</v>
      </c>
      <c r="E55" t="e">
        <f>VLOOKUP(B55,'הלל יפה מכשירים'!A:C,2,FALSE)</f>
        <v>#N/A</v>
      </c>
    </row>
    <row r="56" spans="1:5">
      <c r="A56" s="18">
        <v>76</v>
      </c>
      <c r="B56" t="s">
        <v>284</v>
      </c>
      <c r="C56" s="20">
        <v>210</v>
      </c>
      <c r="D56" t="s">
        <v>1763</v>
      </c>
      <c r="E56" t="str">
        <f>VLOOKUP(B56,'הלל יפה מכשירים'!A:C,2,FALSE)</f>
        <v>DianaCr.exe</v>
      </c>
    </row>
    <row r="57" spans="1:5">
      <c r="A57" s="1">
        <v>80</v>
      </c>
      <c r="B57" t="s">
        <v>414</v>
      </c>
      <c r="C57" s="1">
        <v>220</v>
      </c>
      <c r="D57" t="s">
        <v>1786</v>
      </c>
      <c r="E57" t="e">
        <f>VLOOKUP(B57,'הלל יפה מכשירים'!A:C,2,FALSE)</f>
        <v>#N/A</v>
      </c>
    </row>
    <row r="58" spans="1:5">
      <c r="A58" s="1">
        <v>81</v>
      </c>
      <c r="B58" t="s">
        <v>413</v>
      </c>
      <c r="C58" s="1">
        <v>530</v>
      </c>
      <c r="D58" t="s">
        <v>161</v>
      </c>
      <c r="E58" t="e">
        <f>VLOOKUP(B58,'הלל יפה מכשירים'!A:C,2,FALSE)</f>
        <v>#N/A</v>
      </c>
    </row>
    <row r="59" spans="1:5">
      <c r="A59" s="18">
        <v>83</v>
      </c>
      <c r="B59" t="s">
        <v>412</v>
      </c>
      <c r="C59" s="20">
        <v>530</v>
      </c>
      <c r="D59" t="s">
        <v>161</v>
      </c>
      <c r="E59" t="str">
        <f>VLOOKUP(B59,'הלל יפה מכשירים'!A:C,2,FALSE)</f>
        <v>SQ2.exe</v>
      </c>
    </row>
    <row r="60" spans="1:5">
      <c r="A60" s="18">
        <v>85</v>
      </c>
      <c r="B60" t="s">
        <v>411</v>
      </c>
      <c r="C60" s="20">
        <v>230</v>
      </c>
      <c r="D60" t="s">
        <v>165</v>
      </c>
      <c r="E60" t="str">
        <f>VLOOKUP(B60,'הלל יפה מכשירים'!A:C,2,FALSE)</f>
        <v>GeneXpert</v>
      </c>
    </row>
    <row r="61" spans="1:5">
      <c r="A61" s="1">
        <v>86</v>
      </c>
      <c r="B61" t="s">
        <v>410</v>
      </c>
      <c r="C61" s="1">
        <v>230</v>
      </c>
      <c r="D61" t="s">
        <v>165</v>
      </c>
      <c r="E61" t="e">
        <f>VLOOKUP(B61,'הלל יפה מכשירים'!A:C,2,FALSE)</f>
        <v>#N/A</v>
      </c>
    </row>
    <row r="62" spans="1:5">
      <c r="A62" s="18">
        <v>88</v>
      </c>
      <c r="B62" t="s">
        <v>253</v>
      </c>
      <c r="C62" s="20">
        <v>230</v>
      </c>
      <c r="D62" t="s">
        <v>165</v>
      </c>
      <c r="E62" t="str">
        <f>VLOOKUP(B62,'הלל יפה מכשירים'!A:C,2,FALSE)</f>
        <v>EpiCenter.exe</v>
      </c>
    </row>
    <row r="63" spans="1:5">
      <c r="A63" s="1">
        <v>89</v>
      </c>
      <c r="B63" t="s">
        <v>409</v>
      </c>
      <c r="C63" s="1">
        <v>530</v>
      </c>
      <c r="D63" t="s">
        <v>161</v>
      </c>
      <c r="E63" t="e">
        <f>VLOOKUP(B63,'הלל יפה מכשירים'!A:C,2,FALSE)</f>
        <v>#N/A</v>
      </c>
    </row>
    <row r="64" spans="1:5">
      <c r="A64" s="1">
        <v>90</v>
      </c>
      <c r="B64" t="s">
        <v>408</v>
      </c>
      <c r="C64" s="1">
        <v>230</v>
      </c>
      <c r="D64" t="s">
        <v>165</v>
      </c>
      <c r="E64" t="e">
        <f>VLOOKUP(B64,'הלל יפה מכשירים'!A:C,2,FALSE)</f>
        <v>#N/A</v>
      </c>
    </row>
    <row r="65" spans="1:5">
      <c r="A65" s="18">
        <v>91</v>
      </c>
      <c r="B65" t="s">
        <v>407</v>
      </c>
      <c r="C65" s="20">
        <v>230</v>
      </c>
      <c r="D65" t="s">
        <v>165</v>
      </c>
      <c r="E65" t="str">
        <f>VLOOKUP(B65,'הלל יפה מכשירים'!A:C,2,FALSE)</f>
        <v>Alfred.exe</v>
      </c>
    </row>
    <row r="66" spans="1:5">
      <c r="A66" s="1">
        <v>93</v>
      </c>
      <c r="B66" t="s">
        <v>406</v>
      </c>
      <c r="C66" s="1">
        <v>220</v>
      </c>
      <c r="D66" t="s">
        <v>1786</v>
      </c>
      <c r="E66" t="e">
        <f>VLOOKUP(B66,'הלל יפה מכשירים'!A:C,2,FALSE)</f>
        <v>#N/A</v>
      </c>
    </row>
    <row r="67" spans="1:5">
      <c r="A67" s="1">
        <v>92</v>
      </c>
      <c r="B67" t="s">
        <v>405</v>
      </c>
      <c r="C67" s="1">
        <v>220</v>
      </c>
      <c r="D67" t="s">
        <v>1786</v>
      </c>
      <c r="E67" t="e">
        <f>VLOOKUP(B67,'הלל יפה מכשירים'!A:C,2,FALSE)</f>
        <v>#N/A</v>
      </c>
    </row>
    <row r="68" spans="1:5">
      <c r="A68" s="1">
        <v>94</v>
      </c>
      <c r="B68" t="s">
        <v>404</v>
      </c>
      <c r="C68" s="1">
        <v>230</v>
      </c>
      <c r="D68" t="s">
        <v>165</v>
      </c>
      <c r="E68" t="e">
        <f>VLOOKUP(B68,'הלל יפה מכשירים'!A:C,2,FALSE)</f>
        <v>#N/A</v>
      </c>
    </row>
    <row r="69" spans="1:5">
      <c r="A69" s="1">
        <v>95</v>
      </c>
      <c r="B69" t="s">
        <v>403</v>
      </c>
      <c r="C69" s="1">
        <v>530</v>
      </c>
      <c r="D69" t="s">
        <v>161</v>
      </c>
      <c r="E69" t="e">
        <f>VLOOKUP(B69,'הלל יפה מכשירים'!A:C,2,FALSE)</f>
        <v>#N/A</v>
      </c>
    </row>
    <row r="70" spans="1:5">
      <c r="A70" s="1">
        <v>96</v>
      </c>
      <c r="B70" t="s">
        <v>402</v>
      </c>
      <c r="C70" s="1">
        <v>530</v>
      </c>
      <c r="D70" t="s">
        <v>161</v>
      </c>
      <c r="E70" t="e">
        <f>VLOOKUP(B70,'הלל יפה מכשירים'!A:C,2,FALSE)</f>
        <v>#N/A</v>
      </c>
    </row>
    <row r="71" spans="1:5">
      <c r="A71" s="1">
        <v>98</v>
      </c>
      <c r="B71" t="s">
        <v>401</v>
      </c>
      <c r="C71" s="1">
        <v>230</v>
      </c>
      <c r="D71" t="s">
        <v>165</v>
      </c>
      <c r="E71" t="e">
        <f>VLOOKUP(B71,'הלל יפה מכשירים'!A:C,2,FALSE)</f>
        <v>#N/A</v>
      </c>
    </row>
    <row r="72" spans="1:5">
      <c r="A72" s="18">
        <v>97</v>
      </c>
      <c r="B72" t="s">
        <v>400</v>
      </c>
      <c r="C72" s="20">
        <v>210</v>
      </c>
      <c r="D72" t="s">
        <v>1763</v>
      </c>
      <c r="E72" t="str">
        <f>VLOOKUP(B72,'הלל יפה מכשירים'!A:C,2,FALSE)</f>
        <v>IH1000COM</v>
      </c>
    </row>
    <row r="73" spans="1:5">
      <c r="A73" s="1">
        <v>99</v>
      </c>
      <c r="B73" t="s">
        <v>399</v>
      </c>
      <c r="C73" s="1">
        <v>230</v>
      </c>
      <c r="D73" t="s">
        <v>165</v>
      </c>
      <c r="E73" t="e">
        <f>VLOOKUP(B73,'הלל יפה מכשירים'!A:C,2,FALSE)</f>
        <v>#N/A</v>
      </c>
    </row>
    <row r="74" spans="1:5">
      <c r="A74" s="18">
        <v>100</v>
      </c>
      <c r="B74" t="s">
        <v>398</v>
      </c>
      <c r="C74" s="20">
        <v>530</v>
      </c>
      <c r="D74" t="s">
        <v>161</v>
      </c>
      <c r="E74" t="str">
        <f>VLOOKUP(B74,'הלל יפה מכשירים'!A:C,2,FALSE)</f>
        <v>sysmex6000.exe</v>
      </c>
    </row>
    <row r="75" spans="1:5">
      <c r="A75" s="1">
        <v>103</v>
      </c>
      <c r="B75" t="s">
        <v>397</v>
      </c>
      <c r="C75" s="1">
        <v>220</v>
      </c>
      <c r="D75" t="s">
        <v>1786</v>
      </c>
      <c r="E75" t="e">
        <f>VLOOKUP(B75,'הלל יפה מכשירים'!A:C,2,FALSE)</f>
        <v>#N/A</v>
      </c>
    </row>
    <row r="76" spans="1:5">
      <c r="A76" s="1">
        <v>104</v>
      </c>
      <c r="B76" t="s">
        <v>396</v>
      </c>
      <c r="C76" s="1">
        <v>220</v>
      </c>
      <c r="D76" t="s">
        <v>1786</v>
      </c>
      <c r="E76" t="e">
        <f>VLOOKUP(B76,'הלל יפה מכשירים'!A:C,2,FALSE)</f>
        <v>#N/A</v>
      </c>
    </row>
    <row r="77" spans="1:5">
      <c r="A77" s="1">
        <v>105</v>
      </c>
      <c r="B77" t="s">
        <v>395</v>
      </c>
      <c r="C77" s="1">
        <v>220</v>
      </c>
      <c r="D77" t="s">
        <v>1786</v>
      </c>
      <c r="E77" t="e">
        <f>VLOOKUP(B77,'הלל יפה מכשירים'!A:C,2,FALSE)</f>
        <v>#N/A</v>
      </c>
    </row>
    <row r="78" spans="1:5">
      <c r="A78" s="1">
        <v>106</v>
      </c>
      <c r="B78" t="s">
        <v>394</v>
      </c>
      <c r="C78" s="1">
        <v>220</v>
      </c>
      <c r="D78" t="s">
        <v>1786</v>
      </c>
      <c r="E78" t="e">
        <f>VLOOKUP(B78,'הלל יפה מכשירים'!A:C,2,FALSE)</f>
        <v>#N/A</v>
      </c>
    </row>
    <row r="79" spans="1:5">
      <c r="A79" s="1">
        <v>107</v>
      </c>
      <c r="B79" t="s">
        <v>393</v>
      </c>
      <c r="C79" s="1">
        <v>220</v>
      </c>
      <c r="D79" t="s">
        <v>1786</v>
      </c>
      <c r="E79" t="e">
        <f>VLOOKUP(B79,'הלל יפה מכשירים'!A:C,2,FALSE)</f>
        <v>#N/A</v>
      </c>
    </row>
    <row r="80" spans="1:5">
      <c r="A80" s="18">
        <v>108</v>
      </c>
      <c r="B80" t="s">
        <v>392</v>
      </c>
      <c r="C80" s="20">
        <v>530</v>
      </c>
      <c r="D80" t="s">
        <v>161</v>
      </c>
      <c r="E80" t="str">
        <f>VLOOKUP(B80,'הלל יפה מכשירים'!A:C,2,FALSE)</f>
        <v>DXH800.exe</v>
      </c>
    </row>
    <row r="81" spans="1:5">
      <c r="A81" s="18">
        <v>109</v>
      </c>
      <c r="B81" t="s">
        <v>391</v>
      </c>
      <c r="C81" s="20">
        <v>530</v>
      </c>
      <c r="D81" t="s">
        <v>161</v>
      </c>
      <c r="E81" t="str">
        <f>VLOOKUP(B81,'הלל יפה מכשירים'!A:C,2,FALSE)</f>
        <v>DXH800.exe</v>
      </c>
    </row>
    <row r="82" spans="1:5">
      <c r="A82" s="18">
        <v>110</v>
      </c>
      <c r="B82" t="s">
        <v>390</v>
      </c>
      <c r="C82" s="20">
        <v>230</v>
      </c>
      <c r="D82" t="s">
        <v>165</v>
      </c>
      <c r="E82" t="str">
        <f>VLOOKUP(B82,'הלל יפה מכשירים'!A:C,2,FALSE)</f>
        <v>CFX96.exe</v>
      </c>
    </row>
    <row r="83" spans="1:5">
      <c r="A83" s="1">
        <v>111</v>
      </c>
      <c r="B83" t="s">
        <v>389</v>
      </c>
      <c r="C83" s="1">
        <v>220</v>
      </c>
      <c r="D83" t="s">
        <v>1786</v>
      </c>
      <c r="E83" t="e">
        <f>VLOOKUP(B83,'הלל יפה מכשירים'!A:C,2,FALSE)</f>
        <v>#N/A</v>
      </c>
    </row>
    <row r="84" spans="1:5">
      <c r="A84" s="18">
        <v>112</v>
      </c>
      <c r="B84" t="s">
        <v>388</v>
      </c>
      <c r="C84" s="20">
        <v>530</v>
      </c>
      <c r="D84" t="s">
        <v>161</v>
      </c>
      <c r="E84" t="str">
        <f>VLOOKUP(B84,'הלל יפה מכשירים'!A:C,2,FALSE)</f>
        <v>MeMedReceiver.exe</v>
      </c>
    </row>
    <row r="85" spans="1:5">
      <c r="A85" s="18">
        <v>113</v>
      </c>
      <c r="B85" t="s">
        <v>387</v>
      </c>
      <c r="C85" s="20">
        <v>530</v>
      </c>
      <c r="D85" t="s">
        <v>161</v>
      </c>
      <c r="E85" t="str">
        <f>VLOOKUP(B85,'הלל יפה מכשירים'!A:C,2,FALSE)</f>
        <v>MeMedSender.exe</v>
      </c>
    </row>
    <row r="86" spans="1:5">
      <c r="A86" s="1">
        <v>114</v>
      </c>
      <c r="B86" t="s">
        <v>386</v>
      </c>
      <c r="C86" s="1">
        <v>530</v>
      </c>
      <c r="D86" t="s">
        <v>161</v>
      </c>
      <c r="E86" t="e">
        <f>VLOOKUP(B86,'הלל יפה מכשירים'!A:C,2,FALSE)</f>
        <v>#N/A</v>
      </c>
    </row>
    <row r="87" spans="1:5">
      <c r="A87" s="18">
        <v>115</v>
      </c>
      <c r="B87" t="s">
        <v>385</v>
      </c>
      <c r="C87" s="20">
        <v>220</v>
      </c>
      <c r="D87" t="s">
        <v>1786</v>
      </c>
      <c r="E87" t="str">
        <f>VLOOKUP(B87,'הלל יפה מכשירים'!A:C,2,FALSE)</f>
        <v>Abl.exe</v>
      </c>
    </row>
    <row r="88" spans="1:5">
      <c r="A88" s="18">
        <v>116</v>
      </c>
      <c r="B88" t="s">
        <v>109</v>
      </c>
      <c r="C88" s="20">
        <v>7010</v>
      </c>
      <c r="D88" t="s">
        <v>1795</v>
      </c>
      <c r="E88" t="str">
        <f>VLOOKUP(B88,'הלל יפה מכשירים'!A:C,2,FALSE)</f>
        <v>Abl.exe</v>
      </c>
    </row>
    <row r="89" spans="1:5">
      <c r="A89" s="18">
        <v>117</v>
      </c>
      <c r="B89" t="s">
        <v>384</v>
      </c>
      <c r="C89" s="20">
        <v>7010</v>
      </c>
      <c r="D89" t="s">
        <v>1795</v>
      </c>
      <c r="E89" t="str">
        <f>VLOOKUP(B89,'הלל יפה מכשירים'!A:C,2,FALSE)</f>
        <v>Abl.exe</v>
      </c>
    </row>
    <row r="90" spans="1:5">
      <c r="A90" s="18">
        <v>118</v>
      </c>
      <c r="B90" t="s">
        <v>383</v>
      </c>
      <c r="C90" s="20">
        <v>7010</v>
      </c>
      <c r="D90" t="s">
        <v>1795</v>
      </c>
      <c r="E90" t="str">
        <f>VLOOKUP(B90,'הלל יפה מכשירים'!A:C,2,FALSE)</f>
        <v>Abl.exe</v>
      </c>
    </row>
    <row r="91" spans="1:5">
      <c r="A91" s="18">
        <v>119</v>
      </c>
      <c r="B91" t="s">
        <v>382</v>
      </c>
      <c r="C91" s="20">
        <v>7010</v>
      </c>
      <c r="D91" t="s">
        <v>1795</v>
      </c>
      <c r="E91" t="str">
        <f>VLOOKUP(B91,'הלל יפה מכשירים'!A:C,2,FALSE)</f>
        <v>Abl.exe</v>
      </c>
    </row>
    <row r="92" spans="1:5">
      <c r="A92" s="18">
        <v>120</v>
      </c>
      <c r="B92" t="s">
        <v>381</v>
      </c>
      <c r="C92" s="20">
        <v>7010</v>
      </c>
      <c r="D92" t="s">
        <v>1795</v>
      </c>
      <c r="E92" t="str">
        <f>VLOOKUP(B92,'הלל יפה מכשירים'!A:C,2,FALSE)</f>
        <v>Abl.exe</v>
      </c>
    </row>
    <row r="93" spans="1:5">
      <c r="A93" s="18">
        <v>121</v>
      </c>
      <c r="B93" t="s">
        <v>380</v>
      </c>
      <c r="C93" s="20">
        <v>530</v>
      </c>
      <c r="D93" t="s">
        <v>161</v>
      </c>
      <c r="E93" t="str">
        <f>VLOOKUP(B93,'הלל יפה מכשירים'!A:C,2,FALSE)</f>
        <v>CellavisionDM.exe</v>
      </c>
    </row>
    <row r="94" spans="1:5">
      <c r="A94" s="18">
        <v>123</v>
      </c>
      <c r="B94" t="s">
        <v>379</v>
      </c>
      <c r="C94" s="20">
        <v>220</v>
      </c>
      <c r="D94" t="s">
        <v>1786</v>
      </c>
      <c r="E94" t="str">
        <f>VLOOKUP(B94,'הלל יפה מכשירים'!A:C,2,FALSE)</f>
        <v>Abl.exe</v>
      </c>
    </row>
    <row r="95" spans="1:5">
      <c r="A95" s="18">
        <v>126</v>
      </c>
      <c r="B95" t="s">
        <v>378</v>
      </c>
      <c r="C95" s="20">
        <v>7010</v>
      </c>
      <c r="D95" t="s">
        <v>1795</v>
      </c>
      <c r="E95" t="str">
        <f>VLOOKUP(B95,'הלל יפה מכשירים'!A:C,2,FALSE)</f>
        <v>GEM.exe</v>
      </c>
    </row>
    <row r="96" spans="1:5">
      <c r="A96" s="18">
        <v>127</v>
      </c>
      <c r="B96" t="s">
        <v>377</v>
      </c>
      <c r="C96" s="20">
        <v>7010</v>
      </c>
      <c r="D96" t="s">
        <v>1795</v>
      </c>
      <c r="E96" t="str">
        <f>VLOOKUP(B96,'הלל יפה מכשירים'!A:C,2,FALSE)</f>
        <v>GEM.exe</v>
      </c>
    </row>
    <row r="97" spans="1:5">
      <c r="A97" s="18">
        <v>128</v>
      </c>
      <c r="B97" t="s">
        <v>376</v>
      </c>
      <c r="C97" s="20">
        <v>7010</v>
      </c>
      <c r="D97" t="s">
        <v>1795</v>
      </c>
      <c r="E97" t="str">
        <f>VLOOKUP(B97,'הלל יפה מכשירים'!A:C,2,FALSE)</f>
        <v>GEM.exe</v>
      </c>
    </row>
    <row r="98" spans="1:5">
      <c r="A98" s="18">
        <v>130</v>
      </c>
      <c r="B98" t="s">
        <v>118</v>
      </c>
      <c r="C98" s="20">
        <v>230</v>
      </c>
      <c r="D98" t="s">
        <v>165</v>
      </c>
      <c r="E98" t="str">
        <f>VLOOKUP(B98,'הלל יפה מכשירים'!A:C,2,FALSE)</f>
        <v>Ingenius</v>
      </c>
    </row>
    <row r="99" spans="1:5">
      <c r="A99" s="18">
        <v>131</v>
      </c>
      <c r="B99" t="s">
        <v>375</v>
      </c>
      <c r="C99" s="20">
        <v>7010</v>
      </c>
      <c r="D99" t="s">
        <v>1795</v>
      </c>
      <c r="E99" t="str">
        <f>VLOOKUP(B99,'הלל יפה מכשירים'!A:C,2,FALSE)</f>
        <v>GEM.exe</v>
      </c>
    </row>
    <row r="100" spans="1:5">
      <c r="A100" s="1">
        <v>132</v>
      </c>
      <c r="B100" t="s">
        <v>374</v>
      </c>
      <c r="C100" s="1">
        <v>220</v>
      </c>
      <c r="D100" t="s">
        <v>1786</v>
      </c>
      <c r="E100" t="e">
        <f>VLOOKUP(B100,'הלל יפה מכשירים'!A:C,2,FALSE)</f>
        <v>#N/A</v>
      </c>
    </row>
    <row r="101" spans="1:5">
      <c r="A101" s="18">
        <v>134</v>
      </c>
      <c r="B101" t="s">
        <v>373</v>
      </c>
      <c r="C101" s="20">
        <v>230</v>
      </c>
      <c r="D101" t="s">
        <v>165</v>
      </c>
      <c r="E101" t="str">
        <f>VLOOKUP(B101,'הלל יפה מכשירים'!A:C,2,FALSE)</f>
        <v>Vircell.exe</v>
      </c>
    </row>
    <row r="102" spans="1:5">
      <c r="A102" s="18">
        <v>139</v>
      </c>
      <c r="B102" t="s">
        <v>219</v>
      </c>
      <c r="C102" s="20">
        <v>530</v>
      </c>
      <c r="D102" t="s">
        <v>161</v>
      </c>
      <c r="E102" t="str">
        <f>VLOOKUP(B102,'הלל יפה מכשירים'!A:C,2,FALSE)</f>
        <v>Sysmex6000.exe</v>
      </c>
    </row>
    <row r="103" spans="1:5">
      <c r="A103" s="18">
        <v>142</v>
      </c>
      <c r="B103" t="s">
        <v>372</v>
      </c>
      <c r="C103" s="20">
        <v>230</v>
      </c>
      <c r="D103" t="s">
        <v>165</v>
      </c>
      <c r="E103" t="str">
        <f>VLOOKUP(B103,'הלל יפה מכשירים'!A:C,2,FALSE)</f>
        <v>Biofire.exe</v>
      </c>
    </row>
    <row r="104" spans="1:5">
      <c r="A104" s="18">
        <v>143</v>
      </c>
      <c r="B104" t="s">
        <v>371</v>
      </c>
      <c r="C104" s="20">
        <v>230</v>
      </c>
      <c r="D104" t="s">
        <v>165</v>
      </c>
      <c r="E104" t="str">
        <f>VLOOKUP(B104,'הלל יפה מכשירים'!A:C,2,FALSE)</f>
        <v>Ingenius</v>
      </c>
    </row>
    <row r="105" spans="1:5">
      <c r="A105" s="1">
        <v>146</v>
      </c>
      <c r="B105" t="s">
        <v>370</v>
      </c>
      <c r="C105" s="1">
        <v>230</v>
      </c>
      <c r="D105" t="s">
        <v>165</v>
      </c>
      <c r="E105" t="e">
        <f>VLOOKUP(B105,'הלל יפה מכשירים'!A:C,2,FALSE)</f>
        <v>#N/A</v>
      </c>
    </row>
    <row r="106" spans="1:5">
      <c r="A106" s="1">
        <v>133</v>
      </c>
      <c r="B106" t="s">
        <v>369</v>
      </c>
      <c r="C106" s="1">
        <v>220</v>
      </c>
      <c r="D106" t="s">
        <v>1786</v>
      </c>
      <c r="E106" t="e">
        <f>VLOOKUP(B106,'הלל יפה מכשירים'!A:C,2,FALSE)</f>
        <v>#N/A</v>
      </c>
    </row>
    <row r="107" spans="1:5">
      <c r="A107" s="1">
        <v>135</v>
      </c>
      <c r="B107" t="s">
        <v>368</v>
      </c>
      <c r="C107" s="1">
        <v>220</v>
      </c>
      <c r="D107" t="s">
        <v>1786</v>
      </c>
      <c r="E107" t="e">
        <f>VLOOKUP(B107,'הלל יפה מכשירים'!A:C,2,FALSE)</f>
        <v>#N/A</v>
      </c>
    </row>
    <row r="108" spans="1:5">
      <c r="A108" s="1">
        <v>136</v>
      </c>
      <c r="B108" t="s">
        <v>367</v>
      </c>
      <c r="C108" s="1">
        <v>230</v>
      </c>
      <c r="D108" t="s">
        <v>165</v>
      </c>
      <c r="E108" t="e">
        <f>VLOOKUP(B108,'הלל יפה מכשירים'!A:C,2,FALSE)</f>
        <v>#N/A</v>
      </c>
    </row>
    <row r="109" spans="1:5">
      <c r="A109" s="1">
        <v>137</v>
      </c>
      <c r="B109" t="s">
        <v>366</v>
      </c>
      <c r="C109" s="1">
        <v>230</v>
      </c>
      <c r="D109" t="s">
        <v>165</v>
      </c>
      <c r="E109" t="e">
        <f>VLOOKUP(B109,'הלל יפה מכשירים'!A:C,2,FALSE)</f>
        <v>#N/A</v>
      </c>
    </row>
    <row r="110" spans="1:5">
      <c r="A110" s="18">
        <v>138</v>
      </c>
      <c r="B110" t="s">
        <v>365</v>
      </c>
      <c r="C110" s="20">
        <v>230</v>
      </c>
      <c r="D110" t="s">
        <v>165</v>
      </c>
      <c r="E110" t="str">
        <f>VLOOKUP(B110,'הלל יפה מכשירים'!A:C,2,FALSE)</f>
        <v>EpiCenter.exe</v>
      </c>
    </row>
    <row r="111" spans="1:5">
      <c r="A111" s="18">
        <v>141</v>
      </c>
      <c r="B111" t="s">
        <v>223</v>
      </c>
      <c r="C111" s="20">
        <v>530</v>
      </c>
      <c r="D111" t="s">
        <v>161</v>
      </c>
      <c r="E111" t="str">
        <f>VLOOKUP(B111,'הלל יפה מכשירים'!A:C,2,FALSE)</f>
        <v>Sysmex6000.exe</v>
      </c>
    </row>
    <row r="112" spans="1:5">
      <c r="A112" s="1">
        <v>145</v>
      </c>
      <c r="B112" t="s">
        <v>364</v>
      </c>
      <c r="C112" s="1">
        <v>230</v>
      </c>
      <c r="D112" t="s">
        <v>165</v>
      </c>
      <c r="E112" t="e">
        <f>VLOOKUP(B112,'הלל יפה מכשירים'!A:C,2,FALSE)</f>
        <v>#N/A</v>
      </c>
    </row>
    <row r="113" spans="1:5">
      <c r="A113" s="18">
        <v>147</v>
      </c>
      <c r="B113" t="s">
        <v>363</v>
      </c>
      <c r="C113" s="20">
        <v>220</v>
      </c>
      <c r="D113" t="s">
        <v>1786</v>
      </c>
      <c r="E113" t="str">
        <f>VLOOKUP(B113,'הלל יפה מכשירים'!A:C,2,FALSE)</f>
        <v>ArchitectNoDemog.exe</v>
      </c>
    </row>
    <row r="114" spans="1:5">
      <c r="A114" s="18">
        <v>149</v>
      </c>
      <c r="B114" t="s">
        <v>362</v>
      </c>
      <c r="C114" s="20">
        <v>220</v>
      </c>
      <c r="D114" t="s">
        <v>1786</v>
      </c>
      <c r="E114" t="str">
        <f>VLOOKUP(B114,'הלל יפה מכשירים'!A:C,2,FALSE)</f>
        <v>G7.exe</v>
      </c>
    </row>
    <row r="115" spans="1:5">
      <c r="A115" s="18">
        <v>150</v>
      </c>
      <c r="B115" t="s">
        <v>361</v>
      </c>
      <c r="C115" s="20">
        <v>530</v>
      </c>
      <c r="D115" t="s">
        <v>161</v>
      </c>
      <c r="E115" t="str">
        <f>VLOOKUP(B115,'הלל יפה מכשירים'!A:C,2,FALSE)</f>
        <v>A2Lis.exe</v>
      </c>
    </row>
  </sheetData>
  <autoFilter ref="A1:E115" xr:uid="{4F1550FF-2978-4889-9ED8-2A5567D38D29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D279E-527A-427F-87A5-FC3A727D8E24}">
  <sheetPr>
    <pageSetUpPr fitToPage="1"/>
  </sheetPr>
  <dimension ref="A1:C45"/>
  <sheetViews>
    <sheetView workbookViewId="0">
      <pane ySplit="1" topLeftCell="A2" activePane="bottomLeft" state="frozen"/>
      <selection pane="bottomLeft"/>
    </sheetView>
  </sheetViews>
  <sheetFormatPr defaultRowHeight="13.5"/>
  <sheetData>
    <row r="1" spans="1:3">
      <c r="A1" t="s">
        <v>0</v>
      </c>
      <c r="B1" t="s">
        <v>1</v>
      </c>
      <c r="C1" t="s">
        <v>2</v>
      </c>
    </row>
    <row r="2" spans="1:3">
      <c r="A2" t="s">
        <v>483</v>
      </c>
      <c r="B2" t="s">
        <v>38</v>
      </c>
      <c r="C2" t="s">
        <v>483</v>
      </c>
    </row>
    <row r="3" spans="1:3">
      <c r="A3" t="s">
        <v>375</v>
      </c>
      <c r="B3" t="s">
        <v>14</v>
      </c>
      <c r="C3" t="s">
        <v>375</v>
      </c>
    </row>
    <row r="4" spans="1:3">
      <c r="A4" t="s">
        <v>373</v>
      </c>
      <c r="B4" t="s">
        <v>482</v>
      </c>
      <c r="C4" t="s">
        <v>373</v>
      </c>
    </row>
    <row r="5" spans="1:3">
      <c r="A5" t="s">
        <v>453</v>
      </c>
      <c r="B5" t="s">
        <v>18</v>
      </c>
      <c r="C5" t="s">
        <v>453</v>
      </c>
    </row>
    <row r="6" spans="1:3">
      <c r="A6" t="s">
        <v>361</v>
      </c>
      <c r="B6" t="s">
        <v>481</v>
      </c>
      <c r="C6" t="s">
        <v>361</v>
      </c>
    </row>
    <row r="7" spans="1:3">
      <c r="A7" t="s">
        <v>363</v>
      </c>
      <c r="B7" t="s">
        <v>78</v>
      </c>
      <c r="C7" t="s">
        <v>480</v>
      </c>
    </row>
    <row r="8" spans="1:3">
      <c r="A8" t="s">
        <v>379</v>
      </c>
      <c r="B8" t="s">
        <v>107</v>
      </c>
      <c r="C8" t="s">
        <v>379</v>
      </c>
    </row>
    <row r="9" spans="1:3">
      <c r="A9" t="s">
        <v>383</v>
      </c>
      <c r="B9" t="s">
        <v>107</v>
      </c>
      <c r="C9" t="s">
        <v>383</v>
      </c>
    </row>
    <row r="10" spans="1:3">
      <c r="A10" t="s">
        <v>382</v>
      </c>
      <c r="B10" t="s">
        <v>107</v>
      </c>
      <c r="C10" t="s">
        <v>382</v>
      </c>
    </row>
    <row r="11" spans="1:3">
      <c r="A11" t="s">
        <v>381</v>
      </c>
      <c r="B11" t="s">
        <v>107</v>
      </c>
      <c r="C11" t="s">
        <v>381</v>
      </c>
    </row>
    <row r="12" spans="1:3">
      <c r="A12" t="s">
        <v>219</v>
      </c>
      <c r="B12" t="s">
        <v>218</v>
      </c>
      <c r="C12" t="s">
        <v>219</v>
      </c>
    </row>
    <row r="13" spans="1:3">
      <c r="A13" t="s">
        <v>398</v>
      </c>
      <c r="B13" t="s">
        <v>473</v>
      </c>
      <c r="C13" t="s">
        <v>398</v>
      </c>
    </row>
    <row r="14" spans="1:3">
      <c r="A14" t="s">
        <v>378</v>
      </c>
      <c r="B14" t="s">
        <v>14</v>
      </c>
      <c r="C14" t="s">
        <v>378</v>
      </c>
    </row>
    <row r="15" spans="1:3">
      <c r="A15" t="s">
        <v>407</v>
      </c>
      <c r="B15" t="s">
        <v>479</v>
      </c>
      <c r="C15" t="s">
        <v>407</v>
      </c>
    </row>
    <row r="16" spans="1:3">
      <c r="A16" t="s">
        <v>457</v>
      </c>
      <c r="B16" t="s">
        <v>32</v>
      </c>
      <c r="C16" t="s">
        <v>478</v>
      </c>
    </row>
    <row r="17" spans="1:3">
      <c r="A17" t="s">
        <v>377</v>
      </c>
      <c r="B17" t="s">
        <v>14</v>
      </c>
      <c r="C17" t="s">
        <v>377</v>
      </c>
    </row>
    <row r="18" spans="1:3">
      <c r="A18" t="s">
        <v>462</v>
      </c>
      <c r="B18" t="s">
        <v>221</v>
      </c>
      <c r="C18" t="s">
        <v>462</v>
      </c>
    </row>
    <row r="19" spans="1:3">
      <c r="A19" t="s">
        <v>411</v>
      </c>
      <c r="B19" t="s">
        <v>232</v>
      </c>
      <c r="C19" t="s">
        <v>477</v>
      </c>
    </row>
    <row r="20" spans="1:3">
      <c r="A20" t="s">
        <v>400</v>
      </c>
      <c r="B20" t="s">
        <v>476</v>
      </c>
      <c r="C20" t="s">
        <v>400</v>
      </c>
    </row>
    <row r="21" spans="1:3">
      <c r="A21" t="s">
        <v>118</v>
      </c>
      <c r="B21" t="s">
        <v>465</v>
      </c>
      <c r="C21" t="s">
        <v>118</v>
      </c>
    </row>
    <row r="22" spans="1:3">
      <c r="A22" t="s">
        <v>388</v>
      </c>
      <c r="B22" t="s">
        <v>4</v>
      </c>
      <c r="C22" t="s">
        <v>388</v>
      </c>
    </row>
    <row r="23" spans="1:3">
      <c r="A23" t="s">
        <v>387</v>
      </c>
      <c r="B23" t="s">
        <v>475</v>
      </c>
      <c r="C23" t="s">
        <v>387</v>
      </c>
    </row>
    <row r="24" spans="1:3">
      <c r="A24" t="s">
        <v>138</v>
      </c>
      <c r="B24" t="s">
        <v>474</v>
      </c>
      <c r="C24" t="s">
        <v>138</v>
      </c>
    </row>
    <row r="25" spans="1:3">
      <c r="A25" t="s">
        <v>109</v>
      </c>
      <c r="B25" t="s">
        <v>107</v>
      </c>
      <c r="C25" t="s">
        <v>109</v>
      </c>
    </row>
    <row r="26" spans="1:3">
      <c r="A26" t="s">
        <v>385</v>
      </c>
      <c r="B26" t="s">
        <v>107</v>
      </c>
      <c r="C26" t="s">
        <v>385</v>
      </c>
    </row>
    <row r="27" spans="1:3">
      <c r="A27" t="s">
        <v>384</v>
      </c>
      <c r="B27" t="s">
        <v>107</v>
      </c>
      <c r="C27" t="s">
        <v>384</v>
      </c>
    </row>
    <row r="28" spans="1:3">
      <c r="A28" t="s">
        <v>392</v>
      </c>
      <c r="B28" t="s">
        <v>94</v>
      </c>
      <c r="C28" t="s">
        <v>392</v>
      </c>
    </row>
    <row r="29" spans="1:3">
      <c r="A29" t="s">
        <v>472</v>
      </c>
      <c r="B29" t="s">
        <v>473</v>
      </c>
      <c r="C29" t="s">
        <v>472</v>
      </c>
    </row>
    <row r="30" spans="1:3">
      <c r="A30" t="s">
        <v>412</v>
      </c>
      <c r="B30" t="s">
        <v>471</v>
      </c>
      <c r="C30" t="s">
        <v>412</v>
      </c>
    </row>
    <row r="31" spans="1:3">
      <c r="A31" t="s">
        <v>380</v>
      </c>
      <c r="B31" t="s">
        <v>470</v>
      </c>
      <c r="C31" t="s">
        <v>380</v>
      </c>
    </row>
    <row r="32" spans="1:3">
      <c r="A32" t="s">
        <v>89</v>
      </c>
      <c r="B32" t="s">
        <v>90</v>
      </c>
      <c r="C32" t="s">
        <v>89</v>
      </c>
    </row>
    <row r="33" spans="1:3">
      <c r="A33" t="s">
        <v>446</v>
      </c>
      <c r="B33" t="s">
        <v>68</v>
      </c>
      <c r="C33" t="s">
        <v>469</v>
      </c>
    </row>
    <row r="34" spans="1:3">
      <c r="A34" t="s">
        <v>284</v>
      </c>
      <c r="B34" t="s">
        <v>44</v>
      </c>
      <c r="C34" t="s">
        <v>284</v>
      </c>
    </row>
    <row r="35" spans="1:3">
      <c r="A35" t="s">
        <v>390</v>
      </c>
      <c r="B35" t="s">
        <v>104</v>
      </c>
      <c r="C35" t="s">
        <v>390</v>
      </c>
    </row>
    <row r="36" spans="1:3">
      <c r="A36" t="s">
        <v>253</v>
      </c>
      <c r="B36" t="s">
        <v>463</v>
      </c>
      <c r="C36" t="s">
        <v>253</v>
      </c>
    </row>
    <row r="37" spans="1:3">
      <c r="A37" t="s">
        <v>112</v>
      </c>
      <c r="B37" t="s">
        <v>468</v>
      </c>
      <c r="C37" t="s">
        <v>112</v>
      </c>
    </row>
    <row r="38" spans="1:3">
      <c r="A38" t="s">
        <v>376</v>
      </c>
      <c r="B38" t="s">
        <v>14</v>
      </c>
      <c r="C38" t="s">
        <v>376</v>
      </c>
    </row>
    <row r="39" spans="1:3">
      <c r="A39" t="s">
        <v>223</v>
      </c>
      <c r="B39" t="s">
        <v>218</v>
      </c>
      <c r="C39" t="s">
        <v>223</v>
      </c>
    </row>
    <row r="40" spans="1:3">
      <c r="A40" t="s">
        <v>372</v>
      </c>
      <c r="B40" t="s">
        <v>467</v>
      </c>
      <c r="C40" t="s">
        <v>372</v>
      </c>
    </row>
    <row r="41" spans="1:3">
      <c r="A41" t="s">
        <v>466</v>
      </c>
      <c r="B41" t="s">
        <v>232</v>
      </c>
      <c r="C41" t="s">
        <v>232</v>
      </c>
    </row>
    <row r="42" spans="1:3">
      <c r="A42" t="s">
        <v>371</v>
      </c>
      <c r="B42" t="s">
        <v>465</v>
      </c>
      <c r="C42" t="s">
        <v>371</v>
      </c>
    </row>
    <row r="43" spans="1:3">
      <c r="A43" t="s">
        <v>362</v>
      </c>
      <c r="B43" t="s">
        <v>464</v>
      </c>
      <c r="C43" t="s">
        <v>362</v>
      </c>
    </row>
    <row r="44" spans="1:3">
      <c r="A44" t="s">
        <v>391</v>
      </c>
      <c r="B44" t="s">
        <v>94</v>
      </c>
      <c r="C44" t="s">
        <v>391</v>
      </c>
    </row>
    <row r="45" spans="1:3">
      <c r="A45" t="s">
        <v>365</v>
      </c>
      <c r="B45" t="s">
        <v>463</v>
      </c>
      <c r="C45" t="s">
        <v>365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FE645E-A44D-451E-862A-D8AE0112667F}">
  <sheetPr>
    <pageSetUpPr fitToPage="1"/>
  </sheetPr>
  <dimension ref="A1:E238"/>
  <sheetViews>
    <sheetView workbookViewId="0">
      <pane ySplit="1" topLeftCell="A227" activePane="bottomLeft" state="frozen"/>
      <selection pane="bottomLeft" activeCell="D209" sqref="D209:D215"/>
    </sheetView>
  </sheetViews>
  <sheetFormatPr defaultRowHeight="13.5"/>
  <cols>
    <col min="1" max="1" width="22.25" style="17" customWidth="1"/>
    <col min="2" max="2" width="22.25" customWidth="1"/>
    <col min="3" max="3" width="22.25" style="17" customWidth="1"/>
    <col min="4" max="5" width="22.25" customWidth="1"/>
  </cols>
  <sheetData>
    <row r="1" spans="1:5">
      <c r="A1" s="17" t="s">
        <v>216</v>
      </c>
      <c r="B1" t="s">
        <v>215</v>
      </c>
      <c r="C1" s="17" t="s">
        <v>214</v>
      </c>
      <c r="D1" t="s">
        <v>213</v>
      </c>
      <c r="E1" t="s">
        <v>360</v>
      </c>
    </row>
    <row r="2" spans="1:5">
      <c r="A2" s="18">
        <v>23</v>
      </c>
      <c r="B2" t="s">
        <v>697</v>
      </c>
      <c r="C2" s="18">
        <v>1</v>
      </c>
      <c r="D2" t="s">
        <v>151</v>
      </c>
      <c r="E2" t="str">
        <f>VLOOKUP(B2,'רמבם מכשירים'!A:C,2,FALSE)</f>
        <v>Labonline.exe</v>
      </c>
    </row>
    <row r="3" spans="1:5">
      <c r="A3" s="18">
        <v>687</v>
      </c>
      <c r="B3" t="s">
        <v>696</v>
      </c>
      <c r="C3" s="18">
        <v>1</v>
      </c>
      <c r="D3" t="s">
        <v>151</v>
      </c>
      <c r="E3" t="str">
        <f>VLOOKUP(B3,'רמבם מכשירים'!A:C,2,FALSE)</f>
        <v>AutionEyeSOH.exe</v>
      </c>
    </row>
    <row r="4" spans="1:5">
      <c r="A4" s="18">
        <v>681</v>
      </c>
      <c r="B4" t="s">
        <v>695</v>
      </c>
      <c r="C4" s="18">
        <v>1</v>
      </c>
      <c r="D4" t="s">
        <v>151</v>
      </c>
      <c r="E4" t="e">
        <f>VLOOKUP(B4,'רמבם מכשירים'!A:C,2,FALSE)</f>
        <v>#N/A</v>
      </c>
    </row>
    <row r="5" spans="1:5">
      <c r="A5" s="18">
        <v>682</v>
      </c>
      <c r="B5" t="s">
        <v>694</v>
      </c>
      <c r="C5" s="18">
        <v>1</v>
      </c>
      <c r="D5" t="s">
        <v>151</v>
      </c>
      <c r="E5" t="e">
        <f>VLOOKUP(B5,'רמבם מכשירים'!A:C,2,FALSE)</f>
        <v>#N/A</v>
      </c>
    </row>
    <row r="6" spans="1:5">
      <c r="A6" s="18">
        <v>683</v>
      </c>
      <c r="B6" t="s">
        <v>693</v>
      </c>
      <c r="C6" s="18">
        <v>1</v>
      </c>
      <c r="D6" t="s">
        <v>151</v>
      </c>
      <c r="E6" t="e">
        <f>VLOOKUP(B6,'רמבם מכשירים'!A:C,2,FALSE)</f>
        <v>#N/A</v>
      </c>
    </row>
    <row r="7" spans="1:5">
      <c r="A7" s="18">
        <v>337</v>
      </c>
      <c r="B7" t="s">
        <v>692</v>
      </c>
      <c r="C7" s="18">
        <v>1</v>
      </c>
      <c r="D7" t="s">
        <v>151</v>
      </c>
      <c r="E7" t="e">
        <f>VLOOKUP(B7,'רמבם מכשירים'!A:C,2,FALSE)</f>
        <v>#N/A</v>
      </c>
    </row>
    <row r="8" spans="1:5">
      <c r="A8" s="18">
        <v>373</v>
      </c>
      <c r="B8" t="s">
        <v>691</v>
      </c>
      <c r="C8" s="18">
        <v>1</v>
      </c>
      <c r="D8" t="s">
        <v>151</v>
      </c>
      <c r="E8" t="e">
        <f>VLOOKUP(B8,'רמבם מכשירים'!A:C,2,FALSE)</f>
        <v>#N/A</v>
      </c>
    </row>
    <row r="9" spans="1:5">
      <c r="A9" s="18">
        <v>374</v>
      </c>
      <c r="B9" t="s">
        <v>690</v>
      </c>
      <c r="C9" s="18">
        <v>1</v>
      </c>
      <c r="D9" t="s">
        <v>151</v>
      </c>
      <c r="E9" t="e">
        <f>VLOOKUP(B9,'רמבם מכשירים'!A:C,2,FALSE)</f>
        <v>#N/A</v>
      </c>
    </row>
    <row r="10" spans="1:5">
      <c r="A10" s="18">
        <v>383</v>
      </c>
      <c r="B10" t="s">
        <v>689</v>
      </c>
      <c r="C10" s="18">
        <v>1</v>
      </c>
      <c r="D10" t="s">
        <v>151</v>
      </c>
      <c r="E10" t="e">
        <f>VLOOKUP(B10,'רמבם מכשירים'!A:C,2,FALSE)</f>
        <v>#N/A</v>
      </c>
    </row>
    <row r="11" spans="1:5">
      <c r="A11" s="18">
        <v>15</v>
      </c>
      <c r="B11" t="s">
        <v>359</v>
      </c>
      <c r="C11" s="18">
        <v>1</v>
      </c>
      <c r="D11" t="s">
        <v>151</v>
      </c>
      <c r="E11" t="str">
        <f>VLOOKUP(B11,'רמבם מכשירים'!A:C,2,FALSE)</f>
        <v>Axsym.exe</v>
      </c>
    </row>
    <row r="12" spans="1:5">
      <c r="A12" s="18">
        <v>7</v>
      </c>
      <c r="B12" t="s">
        <v>419</v>
      </c>
      <c r="C12" s="18">
        <v>1</v>
      </c>
      <c r="D12" t="s">
        <v>151</v>
      </c>
      <c r="E12" t="e">
        <f>VLOOKUP(B12,'רמבם מכשירים'!A:C,2,FALSE)</f>
        <v>#N/A</v>
      </c>
    </row>
    <row r="13" spans="1:5">
      <c r="A13" s="18">
        <v>8</v>
      </c>
      <c r="B13" t="s">
        <v>688</v>
      </c>
      <c r="C13" s="18">
        <v>1</v>
      </c>
      <c r="D13" t="s">
        <v>151</v>
      </c>
      <c r="E13" t="e">
        <f>VLOOKUP(B13,'רמבם מכשירים'!A:C,2,FALSE)</f>
        <v>#N/A</v>
      </c>
    </row>
    <row r="14" spans="1:5">
      <c r="A14" s="18">
        <v>36</v>
      </c>
      <c r="B14" t="s">
        <v>687</v>
      </c>
      <c r="C14" s="18">
        <v>1</v>
      </c>
      <c r="D14" t="s">
        <v>151</v>
      </c>
      <c r="E14" t="str">
        <f>VLOOKUP(B14,'רמבם מכשירים'!A:C,2,FALSE)</f>
        <v>Clinitek500Atlas.exe</v>
      </c>
    </row>
    <row r="15" spans="1:5">
      <c r="A15" s="18">
        <v>14</v>
      </c>
      <c r="B15" t="s">
        <v>686</v>
      </c>
      <c r="C15" s="18">
        <v>1</v>
      </c>
      <c r="D15" t="s">
        <v>151</v>
      </c>
      <c r="E15" t="e">
        <f>VLOOKUP(B15,'רמבם מכשירים'!A:C,2,FALSE)</f>
        <v>#N/A</v>
      </c>
    </row>
    <row r="16" spans="1:5">
      <c r="A16" s="18">
        <v>20</v>
      </c>
      <c r="B16" t="s">
        <v>198</v>
      </c>
      <c r="C16" s="18">
        <v>1</v>
      </c>
      <c r="D16" t="s">
        <v>151</v>
      </c>
      <c r="E16" t="e">
        <f>VLOOKUP(B16,'רמבם מכשירים'!A:C,2,FALSE)</f>
        <v>#N/A</v>
      </c>
    </row>
    <row r="17" spans="1:5">
      <c r="A17" s="18">
        <v>392</v>
      </c>
      <c r="B17" t="s">
        <v>685</v>
      </c>
      <c r="C17" s="18">
        <v>1</v>
      </c>
      <c r="D17" t="s">
        <v>151</v>
      </c>
      <c r="E17" t="str">
        <f>VLOOKUP(B17,'רמבם מכשירים'!A:C,2,FALSE)</f>
        <v>Ax4280.exe</v>
      </c>
    </row>
    <row r="18" spans="1:5">
      <c r="A18" s="18">
        <v>29</v>
      </c>
      <c r="B18" t="s">
        <v>684</v>
      </c>
      <c r="C18" s="18">
        <v>1</v>
      </c>
      <c r="D18" t="s">
        <v>151</v>
      </c>
      <c r="E18" t="e">
        <f>VLOOKUP(B18,'רמבם מכשירים'!A:C,2,FALSE)</f>
        <v>#N/A</v>
      </c>
    </row>
    <row r="19" spans="1:5">
      <c r="A19" s="18">
        <v>539</v>
      </c>
      <c r="B19" t="s">
        <v>683</v>
      </c>
      <c r="C19" s="18">
        <v>1</v>
      </c>
      <c r="D19" t="s">
        <v>151</v>
      </c>
      <c r="E19" t="str">
        <f>VLOOKUP(B19,'רמבם מכשירים'!A:C,2,FALSE)</f>
        <v>Elecsys.exe</v>
      </c>
    </row>
    <row r="20" spans="1:5">
      <c r="A20" s="18">
        <v>541</v>
      </c>
      <c r="B20" t="s">
        <v>682</v>
      </c>
      <c r="C20" s="18">
        <v>1</v>
      </c>
      <c r="D20" t="s">
        <v>151</v>
      </c>
      <c r="E20" t="e">
        <f>VLOOKUP(B20,'רמבם מכשירים'!A:C,2,FALSE)</f>
        <v>#N/A</v>
      </c>
    </row>
    <row r="21" spans="1:5">
      <c r="A21" s="18">
        <v>542</v>
      </c>
      <c r="B21" t="s">
        <v>681</v>
      </c>
      <c r="C21" s="18">
        <v>1</v>
      </c>
      <c r="D21" t="s">
        <v>151</v>
      </c>
      <c r="E21" t="e">
        <f>VLOOKUP(B21,'רמבם מכשירים'!A:C,2,FALSE)</f>
        <v>#N/A</v>
      </c>
    </row>
    <row r="22" spans="1:5">
      <c r="A22" s="18">
        <v>12</v>
      </c>
      <c r="B22" t="s">
        <v>680</v>
      </c>
      <c r="C22" s="18">
        <v>1</v>
      </c>
      <c r="D22" t="s">
        <v>151</v>
      </c>
      <c r="E22" t="str">
        <f>VLOOKUP(B22,'רמבם מכשירים'!A:C,2,FALSE)</f>
        <v>Labonline.exe</v>
      </c>
    </row>
    <row r="23" spans="1:5">
      <c r="A23" s="18">
        <v>608</v>
      </c>
      <c r="B23" t="s">
        <v>679</v>
      </c>
      <c r="C23" s="18">
        <v>1</v>
      </c>
      <c r="D23" t="s">
        <v>151</v>
      </c>
      <c r="E23" t="str">
        <f>VLOOKUP(B23,'רמבם מכשירים'!A:C,2,FALSE)</f>
        <v>Clarity.exe</v>
      </c>
    </row>
    <row r="24" spans="1:5">
      <c r="A24" s="18">
        <v>617</v>
      </c>
      <c r="B24" t="s">
        <v>678</v>
      </c>
      <c r="C24" s="18">
        <v>1</v>
      </c>
      <c r="D24" t="s">
        <v>151</v>
      </c>
      <c r="E24" t="str">
        <f>VLOOKUP(B24,'רמבם מכשירים'!A:C,2,FALSE)</f>
        <v>ArchitectNoDemog</v>
      </c>
    </row>
    <row r="25" spans="1:5">
      <c r="A25" s="18">
        <v>630</v>
      </c>
      <c r="B25" t="s">
        <v>677</v>
      </c>
      <c r="C25" s="18">
        <v>1</v>
      </c>
      <c r="D25" t="s">
        <v>151</v>
      </c>
      <c r="E25" t="str">
        <f>VLOOKUP(B25,'רמבם מכשירים'!A:C,2,FALSE)</f>
        <v>Ax4280.exe</v>
      </c>
    </row>
    <row r="26" spans="1:5">
      <c r="A26" s="18">
        <v>615</v>
      </c>
      <c r="B26" t="s">
        <v>676</v>
      </c>
      <c r="C26" s="18">
        <v>1</v>
      </c>
      <c r="D26" t="s">
        <v>151</v>
      </c>
      <c r="E26" t="str">
        <f>VLOOKUP(B26,'רמבם מכשירים'!A:C,2,FALSE)</f>
        <v>Liaison</v>
      </c>
    </row>
    <row r="27" spans="1:5">
      <c r="A27" s="18">
        <v>619</v>
      </c>
      <c r="B27" t="s">
        <v>675</v>
      </c>
      <c r="C27" s="18">
        <v>1</v>
      </c>
      <c r="D27" t="s">
        <v>151</v>
      </c>
      <c r="E27" t="str">
        <f>VLOOKUP(B27,'רמבם מכשירים'!A:C,2,FALSE)</f>
        <v>ArchitectNoDemog</v>
      </c>
    </row>
    <row r="28" spans="1:5">
      <c r="A28" s="18">
        <v>620</v>
      </c>
      <c r="B28" t="s">
        <v>674</v>
      </c>
      <c r="C28" s="18">
        <v>1</v>
      </c>
      <c r="D28" t="s">
        <v>151</v>
      </c>
      <c r="E28" t="str">
        <f>VLOOKUP(B28,'רמבם מכשירים'!A:C,2,FALSE)</f>
        <v>ArchitectNoDemog</v>
      </c>
    </row>
    <row r="29" spans="1:5">
      <c r="A29" s="18">
        <v>661</v>
      </c>
      <c r="B29" t="s">
        <v>673</v>
      </c>
      <c r="C29" s="18">
        <v>1</v>
      </c>
      <c r="D29" t="s">
        <v>151</v>
      </c>
      <c r="E29" t="e">
        <f>VLOOKUP(B29,'רמבם מכשירים'!A:C,2,FALSE)</f>
        <v>#N/A</v>
      </c>
    </row>
    <row r="30" spans="1:5">
      <c r="A30" s="18">
        <v>669</v>
      </c>
      <c r="B30" t="s">
        <v>672</v>
      </c>
      <c r="C30" s="18">
        <v>1</v>
      </c>
      <c r="D30" t="s">
        <v>151</v>
      </c>
      <c r="E30" t="str">
        <f>VLOOKUP(B30,'רמבם מכשירים'!A:C,2,FALSE)</f>
        <v>AlegriaLIS2.exe</v>
      </c>
    </row>
    <row r="31" spans="1:5">
      <c r="A31" s="18">
        <v>300</v>
      </c>
      <c r="B31" t="s">
        <v>671</v>
      </c>
      <c r="C31" s="18">
        <v>1</v>
      </c>
      <c r="D31" t="s">
        <v>151</v>
      </c>
      <c r="E31" t="e">
        <f>VLOOKUP(B31,'רמבם מכשירים'!A:C,2,FALSE)</f>
        <v>#N/A</v>
      </c>
    </row>
    <row r="32" spans="1:5">
      <c r="A32" s="18">
        <v>322</v>
      </c>
      <c r="B32" t="s">
        <v>670</v>
      </c>
      <c r="C32" s="18">
        <v>1</v>
      </c>
      <c r="D32" t="s">
        <v>151</v>
      </c>
      <c r="E32" t="str">
        <f>VLOOKUP(B32,'רמבם מכשירים'!A:C,2,FALSE)</f>
        <v>ProSpec.exe</v>
      </c>
    </row>
    <row r="33" spans="1:5">
      <c r="A33" s="18">
        <v>323</v>
      </c>
      <c r="B33" t="s">
        <v>271</v>
      </c>
      <c r="C33" s="18">
        <v>1</v>
      </c>
      <c r="D33" t="s">
        <v>151</v>
      </c>
      <c r="E33" t="str">
        <f>VLOOKUP(B33,'רמבם מכשירים'!A:C,2,FALSE)</f>
        <v>Elecsys.exe</v>
      </c>
    </row>
    <row r="34" spans="1:5">
      <c r="A34" s="18">
        <v>324</v>
      </c>
      <c r="B34" t="s">
        <v>669</v>
      </c>
      <c r="C34" s="18">
        <v>1</v>
      </c>
      <c r="D34" t="s">
        <v>151</v>
      </c>
      <c r="E34" t="str">
        <f>VLOOKUP(B34,'רמבם מכשירים'!A:C,2,FALSE)</f>
        <v>EtiMax.exe</v>
      </c>
    </row>
    <row r="35" spans="1:5">
      <c r="A35" s="18">
        <v>325</v>
      </c>
      <c r="B35" t="s">
        <v>668</v>
      </c>
      <c r="C35" s="18">
        <v>1</v>
      </c>
      <c r="D35" t="s">
        <v>151</v>
      </c>
      <c r="E35" t="str">
        <f>VLOOKUP(B35,'רמבם מכשירים'!A:C,2,FALSE)</f>
        <v>Preference.exe</v>
      </c>
    </row>
    <row r="36" spans="1:5">
      <c r="A36" s="18">
        <v>326</v>
      </c>
      <c r="B36" t="s">
        <v>667</v>
      </c>
      <c r="C36" s="18">
        <v>1</v>
      </c>
      <c r="D36" t="s">
        <v>151</v>
      </c>
      <c r="E36" t="e">
        <f>VLOOKUP(B36,'רמבם מכשירים'!A:C,2,FALSE)</f>
        <v>#N/A</v>
      </c>
    </row>
    <row r="37" spans="1:5">
      <c r="A37" s="18">
        <v>327</v>
      </c>
      <c r="B37" t="s">
        <v>666</v>
      </c>
      <c r="C37" s="18">
        <v>1</v>
      </c>
      <c r="D37" t="s">
        <v>151</v>
      </c>
      <c r="E37" t="e">
        <f>VLOOKUP(B37,'רמבם מכשירים'!A:C,2,FALSE)</f>
        <v>#N/A</v>
      </c>
    </row>
    <row r="38" spans="1:5">
      <c r="A38" s="18">
        <v>328</v>
      </c>
      <c r="B38" t="s">
        <v>665</v>
      </c>
      <c r="C38" s="18">
        <v>1</v>
      </c>
      <c r="D38" t="s">
        <v>151</v>
      </c>
      <c r="E38" t="e">
        <f>VLOOKUP(B38,'רמבם מכשירים'!A:C,2,FALSE)</f>
        <v>#N/A</v>
      </c>
    </row>
    <row r="39" spans="1:5">
      <c r="A39" s="18">
        <v>329</v>
      </c>
      <c r="B39" t="s">
        <v>664</v>
      </c>
      <c r="C39" s="18">
        <v>1</v>
      </c>
      <c r="D39" t="s">
        <v>151</v>
      </c>
      <c r="E39" t="e">
        <f>VLOOKUP(B39,'רמבם מכשירים'!A:C,2,FALSE)</f>
        <v>#N/A</v>
      </c>
    </row>
    <row r="40" spans="1:5">
      <c r="A40" s="18">
        <v>330</v>
      </c>
      <c r="B40" t="s">
        <v>663</v>
      </c>
      <c r="C40" s="18">
        <v>1</v>
      </c>
      <c r="D40" t="s">
        <v>151</v>
      </c>
      <c r="E40" t="e">
        <f>VLOOKUP(B40,'רמבם מכשירים'!A:C,2,FALSE)</f>
        <v>#N/A</v>
      </c>
    </row>
    <row r="41" spans="1:5">
      <c r="A41" s="18">
        <v>331</v>
      </c>
      <c r="B41" t="s">
        <v>662</v>
      </c>
      <c r="C41" s="18">
        <v>1</v>
      </c>
      <c r="D41" t="s">
        <v>151</v>
      </c>
      <c r="E41" t="e">
        <f>VLOOKUP(B41,'רמבם מכשירים'!A:C,2,FALSE)</f>
        <v>#N/A</v>
      </c>
    </row>
    <row r="42" spans="1:5">
      <c r="A42" s="18">
        <v>332</v>
      </c>
      <c r="B42" t="s">
        <v>661</v>
      </c>
      <c r="C42" s="18">
        <v>1</v>
      </c>
      <c r="D42" t="s">
        <v>151</v>
      </c>
      <c r="E42" t="e">
        <f>VLOOKUP(B42,'רמבם מכשירים'!A:C,2,FALSE)</f>
        <v>#N/A</v>
      </c>
    </row>
    <row r="43" spans="1:5">
      <c r="A43" s="18">
        <v>333</v>
      </c>
      <c r="B43" t="s">
        <v>660</v>
      </c>
      <c r="C43" s="18">
        <v>1</v>
      </c>
      <c r="D43" t="s">
        <v>151</v>
      </c>
      <c r="E43" t="str">
        <f>VLOOKUP(B43,'רמבם מכשירים'!A:C,2,FALSE)</f>
        <v>ClinitekAtlas.exe</v>
      </c>
    </row>
    <row r="44" spans="1:5">
      <c r="A44" s="18">
        <v>321</v>
      </c>
      <c r="B44" t="s">
        <v>659</v>
      </c>
      <c r="C44" s="18">
        <v>1</v>
      </c>
      <c r="D44" t="s">
        <v>151</v>
      </c>
      <c r="E44" t="str">
        <f>VLOOKUP(B44,'רמבם מכשירים'!A:C,2,FALSE)</f>
        <v>StreamLab</v>
      </c>
    </row>
    <row r="45" spans="1:5">
      <c r="A45" s="18">
        <v>335</v>
      </c>
      <c r="B45" t="s">
        <v>658</v>
      </c>
      <c r="C45" s="18">
        <v>1</v>
      </c>
      <c r="D45" t="s">
        <v>151</v>
      </c>
      <c r="E45" t="str">
        <f>VLOOKUP(B45,'רמבם מכשירים'!A:C,2,FALSE)</f>
        <v>Dimension.exe</v>
      </c>
    </row>
    <row r="46" spans="1:5">
      <c r="A46" s="18">
        <v>336</v>
      </c>
      <c r="B46" t="s">
        <v>657</v>
      </c>
      <c r="C46" s="18">
        <v>1</v>
      </c>
      <c r="D46" t="s">
        <v>151</v>
      </c>
      <c r="E46" t="str">
        <f>VLOOKUP(B46,'רמבם מכשירים'!A:C,2,FALSE)</f>
        <v>Dimension.exe</v>
      </c>
    </row>
    <row r="47" spans="1:5">
      <c r="A47" s="18">
        <v>689</v>
      </c>
      <c r="B47" t="s">
        <v>655</v>
      </c>
      <c r="C47" s="18">
        <v>2</v>
      </c>
      <c r="D47" t="s">
        <v>1763</v>
      </c>
      <c r="E47" t="str">
        <f>VLOOKUP(B47,'רמבם מכשירים'!A:C,2,FALSE)</f>
        <v>Erytra.exe</v>
      </c>
    </row>
    <row r="48" spans="1:5">
      <c r="A48" s="18">
        <v>415</v>
      </c>
      <c r="B48" t="s">
        <v>79</v>
      </c>
      <c r="C48" s="18">
        <v>2</v>
      </c>
      <c r="D48" t="s">
        <v>1763</v>
      </c>
      <c r="E48" t="str">
        <f>VLOOKUP(B48,'רמבם מכשירים'!A:C,2,FALSE)</f>
        <v>IH1000COM.exe</v>
      </c>
    </row>
    <row r="49" spans="1:5">
      <c r="A49" s="18">
        <v>414</v>
      </c>
      <c r="B49" t="s">
        <v>654</v>
      </c>
      <c r="C49" s="18">
        <v>2</v>
      </c>
      <c r="D49" t="s">
        <v>1763</v>
      </c>
      <c r="E49" t="str">
        <f>VLOOKUP(B49,'רמבם מכשירים'!A:C,2,FALSE)</f>
        <v>DianaCr.exe</v>
      </c>
    </row>
    <row r="50" spans="1:5">
      <c r="A50" s="18">
        <v>5</v>
      </c>
      <c r="B50" t="s">
        <v>653</v>
      </c>
      <c r="C50" s="18">
        <v>2</v>
      </c>
      <c r="D50" t="s">
        <v>1763</v>
      </c>
      <c r="E50" t="str">
        <f>VLOOKUP(B50,'רמבם מכשירים'!A:C,2,FALSE)</f>
        <v>NEOIris.exe</v>
      </c>
    </row>
    <row r="51" spans="1:5">
      <c r="A51" s="18">
        <v>172</v>
      </c>
      <c r="B51" t="s">
        <v>651</v>
      </c>
      <c r="C51" s="18">
        <v>3</v>
      </c>
      <c r="D51" t="s">
        <v>165</v>
      </c>
      <c r="E51" t="e">
        <f>VLOOKUP(B51,'רמבם מכשירים'!A:C,2,FALSE)</f>
        <v>#N/A</v>
      </c>
    </row>
    <row r="52" spans="1:5">
      <c r="A52" s="18">
        <v>214</v>
      </c>
      <c r="B52" t="s">
        <v>650</v>
      </c>
      <c r="C52" s="18">
        <v>3</v>
      </c>
      <c r="D52" t="s">
        <v>165</v>
      </c>
      <c r="E52" t="e">
        <f>VLOOKUP(B52,'רמבם מכשירים'!A:C,2,FALSE)</f>
        <v>#N/A</v>
      </c>
    </row>
    <row r="53" spans="1:5">
      <c r="A53" s="18">
        <v>201</v>
      </c>
      <c r="B53" t="s">
        <v>649</v>
      </c>
      <c r="C53" s="18">
        <v>3</v>
      </c>
      <c r="D53" t="s">
        <v>165</v>
      </c>
      <c r="E53" t="e">
        <f>VLOOKUP(B53,'רמבם מכשירים'!A:C,2,FALSE)</f>
        <v>#N/A</v>
      </c>
    </row>
    <row r="54" spans="1:5">
      <c r="A54" s="18">
        <v>364</v>
      </c>
      <c r="B54" t="s">
        <v>648</v>
      </c>
      <c r="C54" s="18">
        <v>3</v>
      </c>
      <c r="D54" t="s">
        <v>165</v>
      </c>
      <c r="E54" t="e">
        <f>VLOOKUP(B54,'רמבם מכשירים'!A:C,2,FALSE)</f>
        <v>#N/A</v>
      </c>
    </row>
    <row r="55" spans="1:5">
      <c r="A55" s="18">
        <v>361</v>
      </c>
      <c r="B55" t="s">
        <v>469</v>
      </c>
      <c r="C55" s="18">
        <v>3</v>
      </c>
      <c r="D55" t="s">
        <v>165</v>
      </c>
      <c r="E55" t="str">
        <f>VLOOKUP(B55,'רמבם מכשירים'!A:C,2,FALSE)</f>
        <v>Vitek.exe</v>
      </c>
    </row>
    <row r="56" spans="1:5">
      <c r="A56" s="18">
        <v>171</v>
      </c>
      <c r="B56" t="s">
        <v>647</v>
      </c>
      <c r="C56" s="18">
        <v>3</v>
      </c>
      <c r="D56" t="s">
        <v>165</v>
      </c>
      <c r="E56" t="e">
        <f>VLOOKUP(B56,'רמבם מכשירים'!A:C,2,FALSE)</f>
        <v>#N/A</v>
      </c>
    </row>
    <row r="57" spans="1:5">
      <c r="A57" s="18">
        <v>174</v>
      </c>
      <c r="B57" t="s">
        <v>646</v>
      </c>
      <c r="C57" s="18">
        <v>3</v>
      </c>
      <c r="D57" t="s">
        <v>165</v>
      </c>
      <c r="E57" t="e">
        <f>VLOOKUP(B57,'רמבם מכשירים'!A:C,2,FALSE)</f>
        <v>#N/A</v>
      </c>
    </row>
    <row r="58" spans="1:5">
      <c r="A58" s="18">
        <v>177</v>
      </c>
      <c r="B58" t="s">
        <v>645</v>
      </c>
      <c r="C58" s="18">
        <v>3</v>
      </c>
      <c r="D58" t="s">
        <v>165</v>
      </c>
      <c r="E58" t="e">
        <f>VLOOKUP(B58,'רמבם מכשירים'!A:C,2,FALSE)</f>
        <v>#N/A</v>
      </c>
    </row>
    <row r="59" spans="1:5">
      <c r="A59" s="18">
        <v>178</v>
      </c>
      <c r="B59" t="s">
        <v>644</v>
      </c>
      <c r="C59" s="18">
        <v>3</v>
      </c>
      <c r="D59" t="s">
        <v>165</v>
      </c>
      <c r="E59" t="e">
        <f>VLOOKUP(B59,'רמבם מכשירים'!A:C,2,FALSE)</f>
        <v>#N/A</v>
      </c>
    </row>
    <row r="60" spans="1:5">
      <c r="A60" s="18">
        <v>179</v>
      </c>
      <c r="B60" t="s">
        <v>643</v>
      </c>
      <c r="C60" s="18">
        <v>3</v>
      </c>
      <c r="D60" t="s">
        <v>165</v>
      </c>
      <c r="E60" t="e">
        <f>VLOOKUP(B60,'רמבם מכשירים'!A:C,2,FALSE)</f>
        <v>#N/A</v>
      </c>
    </row>
    <row r="61" spans="1:5">
      <c r="A61" s="18">
        <v>199</v>
      </c>
      <c r="B61" t="s">
        <v>642</v>
      </c>
      <c r="C61" s="18">
        <v>3</v>
      </c>
      <c r="D61" t="s">
        <v>165</v>
      </c>
      <c r="E61" t="e">
        <f>VLOOKUP(B61,'רמבם מכשירים'!A:C,2,FALSE)</f>
        <v>#N/A</v>
      </c>
    </row>
    <row r="62" spans="1:5">
      <c r="A62" s="18">
        <v>181</v>
      </c>
      <c r="B62" t="s">
        <v>641</v>
      </c>
      <c r="C62" s="18">
        <v>3</v>
      </c>
      <c r="D62" t="s">
        <v>165</v>
      </c>
      <c r="E62" t="e">
        <f>VLOOKUP(B62,'רמבם מכשירים'!A:C,2,FALSE)</f>
        <v>#N/A</v>
      </c>
    </row>
    <row r="63" spans="1:5">
      <c r="A63" s="18">
        <v>183</v>
      </c>
      <c r="B63" t="s">
        <v>640</v>
      </c>
      <c r="C63" s="18">
        <v>3</v>
      </c>
      <c r="D63" t="s">
        <v>165</v>
      </c>
      <c r="E63" t="e">
        <f>VLOOKUP(B63,'רמבם מכשירים'!A:C,2,FALSE)</f>
        <v>#N/A</v>
      </c>
    </row>
    <row r="64" spans="1:5">
      <c r="A64" s="18">
        <v>386</v>
      </c>
      <c r="B64" t="s">
        <v>639</v>
      </c>
      <c r="C64" s="18">
        <v>3</v>
      </c>
      <c r="D64" t="s">
        <v>165</v>
      </c>
      <c r="E64" t="str">
        <f>VLOOKUP(B64,'רמבם מכשירים'!A:C,2,FALSE)</f>
        <v>Bactec.exe</v>
      </c>
    </row>
    <row r="65" spans="1:5">
      <c r="A65" s="18">
        <v>190</v>
      </c>
      <c r="B65" t="s">
        <v>638</v>
      </c>
      <c r="C65" s="18">
        <v>3</v>
      </c>
      <c r="D65" t="s">
        <v>165</v>
      </c>
      <c r="E65" t="e">
        <f>VLOOKUP(B65,'רמבם מכשירים'!A:C,2,FALSE)</f>
        <v>#N/A</v>
      </c>
    </row>
    <row r="66" spans="1:5">
      <c r="A66" s="18">
        <v>191</v>
      </c>
      <c r="B66" t="s">
        <v>637</v>
      </c>
      <c r="C66" s="18">
        <v>3</v>
      </c>
      <c r="D66" t="s">
        <v>165</v>
      </c>
      <c r="E66" t="e">
        <f>VLOOKUP(B66,'רמבם מכשירים'!A:C,2,FALSE)</f>
        <v>#N/A</v>
      </c>
    </row>
    <row r="67" spans="1:5">
      <c r="A67" s="18">
        <v>195</v>
      </c>
      <c r="B67" t="s">
        <v>636</v>
      </c>
      <c r="C67" s="18">
        <v>3</v>
      </c>
      <c r="D67" t="s">
        <v>165</v>
      </c>
      <c r="E67" t="e">
        <f>VLOOKUP(B67,'רמבם מכשירים'!A:C,2,FALSE)</f>
        <v>#N/A</v>
      </c>
    </row>
    <row r="68" spans="1:5">
      <c r="A68" s="18">
        <v>196</v>
      </c>
      <c r="B68" t="s">
        <v>338</v>
      </c>
      <c r="C68" s="18">
        <v>3</v>
      </c>
      <c r="D68" t="s">
        <v>165</v>
      </c>
      <c r="E68" t="e">
        <f>VLOOKUP(B68,'רמבם מכשירים'!A:C,2,FALSE)</f>
        <v>#N/A</v>
      </c>
    </row>
    <row r="69" spans="1:5">
      <c r="A69" s="18">
        <v>151</v>
      </c>
      <c r="B69" t="s">
        <v>458</v>
      </c>
      <c r="C69" s="18">
        <v>3</v>
      </c>
      <c r="D69" t="s">
        <v>165</v>
      </c>
      <c r="E69" t="e">
        <f>VLOOKUP(B69,'רמבם מכשירים'!A:C,2,FALSE)</f>
        <v>#N/A</v>
      </c>
    </row>
    <row r="70" spans="1:5">
      <c r="A70" s="18">
        <v>152</v>
      </c>
      <c r="B70" t="s">
        <v>431</v>
      </c>
      <c r="C70" s="18">
        <v>3</v>
      </c>
      <c r="D70" t="s">
        <v>165</v>
      </c>
      <c r="E70" t="e">
        <f>VLOOKUP(B70,'רמבם מכשירים'!A:C,2,FALSE)</f>
        <v>#N/A</v>
      </c>
    </row>
    <row r="71" spans="1:5">
      <c r="A71" s="18">
        <v>153</v>
      </c>
      <c r="B71" t="s">
        <v>635</v>
      </c>
      <c r="C71" s="18">
        <v>3</v>
      </c>
      <c r="D71" t="s">
        <v>165</v>
      </c>
      <c r="E71" t="e">
        <f>VLOOKUP(B71,'רמבם מכשירים'!A:C,2,FALSE)</f>
        <v>#N/A</v>
      </c>
    </row>
    <row r="72" spans="1:5">
      <c r="A72" s="18">
        <v>154</v>
      </c>
      <c r="B72" t="s">
        <v>430</v>
      </c>
      <c r="C72" s="18">
        <v>3</v>
      </c>
      <c r="D72" t="s">
        <v>165</v>
      </c>
      <c r="E72" t="e">
        <f>VLOOKUP(B72,'רמבם מכשירים'!A:C,2,FALSE)</f>
        <v>#N/A</v>
      </c>
    </row>
    <row r="73" spans="1:5">
      <c r="A73" s="18">
        <v>155</v>
      </c>
      <c r="B73" t="s">
        <v>429</v>
      </c>
      <c r="C73" s="18">
        <v>3</v>
      </c>
      <c r="D73" t="s">
        <v>165</v>
      </c>
      <c r="E73" t="e">
        <f>VLOOKUP(B73,'רמבם מכשירים'!A:C,2,FALSE)</f>
        <v>#N/A</v>
      </c>
    </row>
    <row r="74" spans="1:5">
      <c r="A74" s="18">
        <v>156</v>
      </c>
      <c r="B74" t="s">
        <v>428</v>
      </c>
      <c r="C74" s="18">
        <v>3</v>
      </c>
      <c r="D74" t="s">
        <v>165</v>
      </c>
      <c r="E74" t="e">
        <f>VLOOKUP(B74,'רמבם מכשירים'!A:C,2,FALSE)</f>
        <v>#N/A</v>
      </c>
    </row>
    <row r="75" spans="1:5">
      <c r="A75" s="18">
        <v>158</v>
      </c>
      <c r="B75" t="s">
        <v>427</v>
      </c>
      <c r="C75" s="18">
        <v>3</v>
      </c>
      <c r="D75" t="s">
        <v>165</v>
      </c>
      <c r="E75" t="e">
        <f>VLOOKUP(B75,'רמבם מכשירים'!A:C,2,FALSE)</f>
        <v>#N/A</v>
      </c>
    </row>
    <row r="76" spans="1:5">
      <c r="A76" s="18">
        <v>203</v>
      </c>
      <c r="B76" t="s">
        <v>634</v>
      </c>
      <c r="C76" s="18">
        <v>3</v>
      </c>
      <c r="D76" t="s">
        <v>165</v>
      </c>
      <c r="E76" t="e">
        <f>VLOOKUP(B76,'רמבם מכשירים'!A:C,2,FALSE)</f>
        <v>#N/A</v>
      </c>
    </row>
    <row r="77" spans="1:5">
      <c r="A77" s="18">
        <v>204</v>
      </c>
      <c r="B77" t="s">
        <v>633</v>
      </c>
      <c r="C77" s="18">
        <v>3</v>
      </c>
      <c r="D77" t="s">
        <v>165</v>
      </c>
      <c r="E77" t="e">
        <f>VLOOKUP(B77,'רמבם מכשירים'!A:C,2,FALSE)</f>
        <v>#N/A</v>
      </c>
    </row>
    <row r="78" spans="1:5">
      <c r="A78" s="18">
        <v>609</v>
      </c>
      <c r="B78" t="s">
        <v>632</v>
      </c>
      <c r="C78" s="18">
        <v>3</v>
      </c>
      <c r="D78" t="s">
        <v>165</v>
      </c>
      <c r="E78" t="str">
        <f>VLOOKUP(B78,'רמבם מכשירים'!A:C,2,FALSE)</f>
        <v>EpiCenter.exe</v>
      </c>
    </row>
    <row r="79" spans="1:5">
      <c r="A79" s="18">
        <v>614</v>
      </c>
      <c r="B79" t="s">
        <v>631</v>
      </c>
      <c r="C79" s="18">
        <v>3</v>
      </c>
      <c r="D79" t="s">
        <v>165</v>
      </c>
      <c r="E79" t="str">
        <f>VLOOKUP(B79,'רמבם מכשירים'!A:C,2,FALSE)</f>
        <v>VitekMyla.exe</v>
      </c>
    </row>
    <row r="80" spans="1:5">
      <c r="A80" s="18">
        <v>640</v>
      </c>
      <c r="B80" t="s">
        <v>630</v>
      </c>
      <c r="C80" s="18">
        <v>3</v>
      </c>
      <c r="D80" t="s">
        <v>165</v>
      </c>
      <c r="E80" t="e">
        <f>VLOOKUP(B80,'רמבם מכשירים'!A:C,2,FALSE)</f>
        <v>#N/A</v>
      </c>
    </row>
    <row r="81" spans="1:5">
      <c r="A81" s="18">
        <v>642</v>
      </c>
      <c r="B81" t="s">
        <v>629</v>
      </c>
      <c r="C81" s="18">
        <v>3</v>
      </c>
      <c r="D81" t="s">
        <v>165</v>
      </c>
      <c r="E81" t="e">
        <f>VLOOKUP(B81,'רמבם מכשירים'!A:C,2,FALSE)</f>
        <v>#N/A</v>
      </c>
    </row>
    <row r="82" spans="1:5">
      <c r="A82" s="18">
        <v>668</v>
      </c>
      <c r="B82" t="s">
        <v>628</v>
      </c>
      <c r="C82" s="18">
        <v>3</v>
      </c>
      <c r="D82" t="s">
        <v>165</v>
      </c>
      <c r="E82" t="str">
        <f>VLOOKUP(B82,'רמבם מכשירים'!A:C,2,FALSE)</f>
        <v>CFX96.exe</v>
      </c>
    </row>
    <row r="83" spans="1:5">
      <c r="A83" s="18">
        <v>670</v>
      </c>
      <c r="B83" t="s">
        <v>627</v>
      </c>
      <c r="C83" s="18">
        <v>3</v>
      </c>
      <c r="D83" t="s">
        <v>165</v>
      </c>
      <c r="E83" t="str">
        <f>VLOOKUP(B83,'רמבם מכשירים'!A:C,2,FALSE)</f>
        <v>GeneXpert.exe</v>
      </c>
    </row>
    <row r="84" spans="1:5">
      <c r="A84" s="18">
        <v>676</v>
      </c>
      <c r="B84" t="s">
        <v>626</v>
      </c>
      <c r="C84" s="18">
        <v>3</v>
      </c>
      <c r="D84" t="s">
        <v>165</v>
      </c>
      <c r="E84" t="str">
        <f>VLOOKUP(B84,'רמבם מכשירים'!A:C,2,FALSE)</f>
        <v>Biofire.exe</v>
      </c>
    </row>
    <row r="85" spans="1:5">
      <c r="A85" s="18">
        <v>671</v>
      </c>
      <c r="B85" t="s">
        <v>625</v>
      </c>
      <c r="C85" s="18">
        <v>4</v>
      </c>
      <c r="D85" t="s">
        <v>161</v>
      </c>
      <c r="E85" t="e">
        <f>VLOOKUP(B85,'רמבם מכשירים'!A:C,2,FALSE)</f>
        <v>#N/A</v>
      </c>
    </row>
    <row r="86" spans="1:5">
      <c r="A86" s="18">
        <v>319</v>
      </c>
      <c r="B86" t="s">
        <v>624</v>
      </c>
      <c r="C86" s="18">
        <v>4</v>
      </c>
      <c r="D86" t="s">
        <v>161</v>
      </c>
      <c r="E86" t="e">
        <f>VLOOKUP(B86,'רמבם מכשירים'!A:C,2,FALSE)</f>
        <v>#N/A</v>
      </c>
    </row>
    <row r="87" spans="1:5">
      <c r="A87" s="18">
        <v>673</v>
      </c>
      <c r="B87" t="s">
        <v>623</v>
      </c>
      <c r="C87" s="18">
        <v>4</v>
      </c>
      <c r="D87" t="s">
        <v>161</v>
      </c>
      <c r="E87" t="e">
        <f>VLOOKUP(B87,'רמבם מכשירים'!A:C,2,FALSE)</f>
        <v>#N/A</v>
      </c>
    </row>
    <row r="88" spans="1:5">
      <c r="A88" s="18">
        <v>684</v>
      </c>
      <c r="B88" t="s">
        <v>622</v>
      </c>
      <c r="C88" s="18">
        <v>4</v>
      </c>
      <c r="D88" t="s">
        <v>161</v>
      </c>
      <c r="E88" t="e">
        <f>VLOOKUP(B88,'רמבם מכשירים'!A:C,2,FALSE)</f>
        <v>#N/A</v>
      </c>
    </row>
    <row r="89" spans="1:5">
      <c r="A89" s="18">
        <v>348</v>
      </c>
      <c r="B89" t="s">
        <v>621</v>
      </c>
      <c r="C89" s="18">
        <v>4</v>
      </c>
      <c r="D89" t="s">
        <v>161</v>
      </c>
      <c r="E89" t="e">
        <f>VLOOKUP(B89,'רמבם מכשירים'!A:C,2,FALSE)</f>
        <v>#N/A</v>
      </c>
    </row>
    <row r="90" spans="1:5">
      <c r="A90" s="18">
        <v>311</v>
      </c>
      <c r="B90" t="s">
        <v>620</v>
      </c>
      <c r="C90" s="18">
        <v>4</v>
      </c>
      <c r="D90" t="s">
        <v>161</v>
      </c>
      <c r="E90" t="e">
        <f>VLOOKUP(B90,'רמבם מכשירים'!A:C,2,FALSE)</f>
        <v>#N/A</v>
      </c>
    </row>
    <row r="91" spans="1:5">
      <c r="A91" s="18">
        <v>309</v>
      </c>
      <c r="B91" t="s">
        <v>619</v>
      </c>
      <c r="C91" s="18">
        <v>4</v>
      </c>
      <c r="D91" t="s">
        <v>161</v>
      </c>
      <c r="E91" t="str">
        <f>VLOOKUP(B91,'רמבם מכשירים'!A:C,2,FALSE)</f>
        <v>Advia.exe</v>
      </c>
    </row>
    <row r="92" spans="1:5">
      <c r="A92" s="18">
        <v>310</v>
      </c>
      <c r="B92" t="s">
        <v>618</v>
      </c>
      <c r="C92" s="18">
        <v>4</v>
      </c>
      <c r="D92" t="s">
        <v>161</v>
      </c>
      <c r="E92" t="e">
        <f>VLOOKUP(B92,'רמבם מכשירים'!A:C,2,FALSE)</f>
        <v>#N/A</v>
      </c>
    </row>
    <row r="93" spans="1:5">
      <c r="A93" s="18">
        <v>165</v>
      </c>
      <c r="B93" t="s">
        <v>617</v>
      </c>
      <c r="C93" s="18">
        <v>4</v>
      </c>
      <c r="D93" t="s">
        <v>161</v>
      </c>
      <c r="E93" t="e">
        <f>VLOOKUP(B93,'רמבם מכשירים'!A:C,2,FALSE)</f>
        <v>#N/A</v>
      </c>
    </row>
    <row r="94" spans="1:5">
      <c r="A94" s="18">
        <v>21</v>
      </c>
      <c r="B94" t="s">
        <v>449</v>
      </c>
      <c r="C94" s="18">
        <v>4</v>
      </c>
      <c r="D94" t="s">
        <v>161</v>
      </c>
      <c r="E94" t="str">
        <f>VLOOKUP(B94,'רמבם מכשירים'!A:C,2,FALSE)</f>
        <v>Stago.exe</v>
      </c>
    </row>
    <row r="95" spans="1:5">
      <c r="A95" s="18">
        <v>166</v>
      </c>
      <c r="B95" t="s">
        <v>616</v>
      </c>
      <c r="C95" s="18">
        <v>4</v>
      </c>
      <c r="D95" t="s">
        <v>161</v>
      </c>
      <c r="E95" t="e">
        <f>VLOOKUP(B95,'רמבם מכשירים'!A:C,2,FALSE)</f>
        <v>#N/A</v>
      </c>
    </row>
    <row r="96" spans="1:5">
      <c r="A96" s="18">
        <v>167</v>
      </c>
      <c r="B96" t="s">
        <v>615</v>
      </c>
      <c r="C96" s="18">
        <v>4</v>
      </c>
      <c r="D96" t="s">
        <v>161</v>
      </c>
      <c r="E96" t="e">
        <f>VLOOKUP(B96,'רמבם מכשירים'!A:C,2,FALSE)</f>
        <v>#N/A</v>
      </c>
    </row>
    <row r="97" spans="1:5">
      <c r="A97" s="18">
        <v>169</v>
      </c>
      <c r="B97" t="s">
        <v>209</v>
      </c>
      <c r="C97" s="18">
        <v>4</v>
      </c>
      <c r="D97" t="s">
        <v>161</v>
      </c>
      <c r="E97" t="e">
        <f>VLOOKUP(B97,'רמבם מכשירים'!A:C,2,FALSE)</f>
        <v>#N/A</v>
      </c>
    </row>
    <row r="98" spans="1:5">
      <c r="A98" s="18">
        <v>6</v>
      </c>
      <c r="B98" t="s">
        <v>614</v>
      </c>
      <c r="C98" s="18">
        <v>4</v>
      </c>
      <c r="D98" t="s">
        <v>161</v>
      </c>
      <c r="E98" t="str">
        <f>VLOOKUP(B98,'רמבם מכשירים'!A:C,2,FALSE)</f>
        <v>Preference.exe</v>
      </c>
    </row>
    <row r="99" spans="1:5">
      <c r="A99" s="18">
        <v>25</v>
      </c>
      <c r="B99" t="s">
        <v>613</v>
      </c>
      <c r="C99" s="18">
        <v>4</v>
      </c>
      <c r="D99" t="s">
        <v>161</v>
      </c>
      <c r="E99" t="e">
        <f>VLOOKUP(B99,'רמבם מכשירים'!A:C,2,FALSE)</f>
        <v>#N/A</v>
      </c>
    </row>
    <row r="100" spans="1:5">
      <c r="A100" s="18">
        <v>26</v>
      </c>
      <c r="B100" t="s">
        <v>612</v>
      </c>
      <c r="C100" s="18">
        <v>4</v>
      </c>
      <c r="D100" t="s">
        <v>161</v>
      </c>
      <c r="E100" t="e">
        <f>VLOOKUP(B100,'רמבם מכשירים'!A:C,2,FALSE)</f>
        <v>#N/A</v>
      </c>
    </row>
    <row r="101" spans="1:5">
      <c r="A101" s="18">
        <v>24</v>
      </c>
      <c r="B101" t="s">
        <v>611</v>
      </c>
      <c r="C101" s="18">
        <v>4</v>
      </c>
      <c r="D101" t="s">
        <v>161</v>
      </c>
      <c r="E101" t="e">
        <f>VLOOKUP(B101,'רמבם מכשירים'!A:C,2,FALSE)</f>
        <v>#N/A</v>
      </c>
    </row>
    <row r="102" spans="1:5">
      <c r="A102" s="18">
        <v>163</v>
      </c>
      <c r="B102" t="s">
        <v>610</v>
      </c>
      <c r="C102" s="18">
        <v>4</v>
      </c>
      <c r="D102" t="s">
        <v>161</v>
      </c>
      <c r="E102" t="str">
        <f>VLOOKUP(B102,'רמבם מכשירים'!A:C,2,FALSE)</f>
        <v>cd1700.exe</v>
      </c>
    </row>
    <row r="103" spans="1:5">
      <c r="A103" s="18">
        <v>164</v>
      </c>
      <c r="B103" t="s">
        <v>609</v>
      </c>
      <c r="C103" s="18">
        <v>4</v>
      </c>
      <c r="D103" t="s">
        <v>161</v>
      </c>
      <c r="E103" t="e">
        <f>VLOOKUP(B103,'רמבם מכשירים'!A:C,2,FALSE)</f>
        <v>#N/A</v>
      </c>
    </row>
    <row r="104" spans="1:5">
      <c r="A104" s="18">
        <v>87</v>
      </c>
      <c r="B104" t="s">
        <v>608</v>
      </c>
      <c r="C104" s="18">
        <v>4</v>
      </c>
      <c r="D104" t="s">
        <v>161</v>
      </c>
      <c r="E104" t="str">
        <f>VLOOKUP(B104,'רמבם מכשירים'!A:C,2,FALSE)</f>
        <v>SysmexXS</v>
      </c>
    </row>
    <row r="105" spans="1:5">
      <c r="A105" s="18">
        <v>529</v>
      </c>
      <c r="B105" t="s">
        <v>607</v>
      </c>
      <c r="C105" s="18">
        <v>4</v>
      </c>
      <c r="D105" t="s">
        <v>161</v>
      </c>
      <c r="E105" t="str">
        <f>VLOOKUP(B105,'רמבם מכשירים'!A:C,2,FALSE)</f>
        <v>Suit.exe</v>
      </c>
    </row>
    <row r="106" spans="1:5">
      <c r="A106" s="18">
        <v>605</v>
      </c>
      <c r="B106" t="s">
        <v>100</v>
      </c>
      <c r="C106" s="18">
        <v>4</v>
      </c>
      <c r="D106" t="s">
        <v>161</v>
      </c>
      <c r="E106" t="e">
        <f>VLOOKUP(B106,'רמבם מכשירים'!A:C,2,FALSE)</f>
        <v>#N/A</v>
      </c>
    </row>
    <row r="107" spans="1:5">
      <c r="A107" s="18">
        <v>88</v>
      </c>
      <c r="B107" t="s">
        <v>606</v>
      </c>
      <c r="C107" s="18">
        <v>4</v>
      </c>
      <c r="D107" t="s">
        <v>161</v>
      </c>
      <c r="E107" t="str">
        <f>VLOOKUP(B107,'רמבם מכשירים'!A:C,2,FALSE)</f>
        <v>SysmexXE.exe</v>
      </c>
    </row>
    <row r="108" spans="1:5">
      <c r="A108" s="18">
        <v>527</v>
      </c>
      <c r="B108" t="s">
        <v>605</v>
      </c>
      <c r="C108" s="18">
        <v>4</v>
      </c>
      <c r="D108" t="s">
        <v>161</v>
      </c>
      <c r="E108" t="e">
        <f>VLOOKUP(B108,'רמבם מכשירים'!A:C,2,FALSE)</f>
        <v>#N/A</v>
      </c>
    </row>
    <row r="109" spans="1:5">
      <c r="A109" s="18">
        <v>89</v>
      </c>
      <c r="B109" t="s">
        <v>604</v>
      </c>
      <c r="C109" s="18">
        <v>4</v>
      </c>
      <c r="D109" t="s">
        <v>161</v>
      </c>
      <c r="E109" t="str">
        <f>VLOOKUP(B109,'רמבם מכשירים'!A:C,2,FALSE)</f>
        <v>Suit.exe</v>
      </c>
    </row>
    <row r="110" spans="1:5">
      <c r="A110" s="18">
        <v>22</v>
      </c>
      <c r="B110" t="s">
        <v>603</v>
      </c>
      <c r="C110" s="18">
        <v>4</v>
      </c>
      <c r="D110" t="s">
        <v>161</v>
      </c>
      <c r="E110" t="str">
        <f>VLOOKUP(B110,'רמבם מכשירים'!A:C,2,FALSE)</f>
        <v>AclTop.exe</v>
      </c>
    </row>
    <row r="111" spans="1:5">
      <c r="A111" s="18">
        <v>606</v>
      </c>
      <c r="B111" t="s">
        <v>602</v>
      </c>
      <c r="C111" s="18">
        <v>4</v>
      </c>
      <c r="D111" t="s">
        <v>161</v>
      </c>
      <c r="E111" t="str">
        <f>VLOOKUP(B111,'רמבם מכשירים'!A:C,2,FALSE)</f>
        <v>SPAPlus.exe</v>
      </c>
    </row>
    <row r="112" spans="1:5">
      <c r="A112" s="18">
        <v>624</v>
      </c>
      <c r="B112" t="s">
        <v>601</v>
      </c>
      <c r="C112" s="18">
        <v>4</v>
      </c>
      <c r="D112" t="s">
        <v>161</v>
      </c>
      <c r="E112" t="str">
        <f>VLOOKUP(B112,'רמבם מכשירים'!A:C,2,FALSE)</f>
        <v>AclTop.exe</v>
      </c>
    </row>
    <row r="113" spans="1:5">
      <c r="A113" s="18">
        <v>627</v>
      </c>
      <c r="B113" t="s">
        <v>600</v>
      </c>
      <c r="C113" s="18">
        <v>4</v>
      </c>
      <c r="D113" t="s">
        <v>161</v>
      </c>
      <c r="E113" t="e">
        <f>VLOOKUP(B113,'רמבם מכשירים'!A:C,2,FALSE)</f>
        <v>#N/A</v>
      </c>
    </row>
    <row r="114" spans="1:5">
      <c r="A114" s="18">
        <v>666</v>
      </c>
      <c r="B114" t="s">
        <v>599</v>
      </c>
      <c r="C114" s="18">
        <v>4</v>
      </c>
      <c r="D114" t="s">
        <v>161</v>
      </c>
      <c r="E114" t="e">
        <f>VLOOKUP(B114,'רמבם מכשירים'!A:C,2,FALSE)</f>
        <v>#N/A</v>
      </c>
    </row>
    <row r="115" spans="1:5">
      <c r="A115" s="18">
        <v>628</v>
      </c>
      <c r="B115" t="s">
        <v>598</v>
      </c>
      <c r="C115" s="18">
        <v>4</v>
      </c>
      <c r="D115" t="s">
        <v>161</v>
      </c>
      <c r="E115" t="e">
        <f>VLOOKUP(B115,'רמבם מכשירים'!A:C,2,FALSE)</f>
        <v>#N/A</v>
      </c>
    </row>
    <row r="116" spans="1:5">
      <c r="A116" s="18">
        <v>634</v>
      </c>
      <c r="B116" t="s">
        <v>597</v>
      </c>
      <c r="C116" s="18">
        <v>4</v>
      </c>
      <c r="D116" t="s">
        <v>161</v>
      </c>
      <c r="E116" t="e">
        <f>VLOOKUP(B116,'רמבם מכשירים'!A:C,2,FALSE)</f>
        <v>#N/A</v>
      </c>
    </row>
    <row r="117" spans="1:5">
      <c r="A117" s="18">
        <v>641</v>
      </c>
      <c r="B117" t="s">
        <v>159</v>
      </c>
      <c r="C117" s="18">
        <v>4</v>
      </c>
      <c r="D117" t="s">
        <v>161</v>
      </c>
      <c r="E117" t="e">
        <f>VLOOKUP(B117,'רמבם מכשירים'!A:C,2,FALSE)</f>
        <v>#N/A</v>
      </c>
    </row>
    <row r="118" spans="1:5">
      <c r="A118" s="18">
        <v>656</v>
      </c>
      <c r="B118" t="s">
        <v>596</v>
      </c>
      <c r="C118" s="18">
        <v>4</v>
      </c>
      <c r="D118" t="s">
        <v>161</v>
      </c>
      <c r="E118" t="str">
        <f>VLOOKUP(B118,'רמבם מכשירים'!A:C,2,FALSE)</f>
        <v>Optilite.exe</v>
      </c>
    </row>
    <row r="119" spans="1:5">
      <c r="A119" s="18">
        <v>659</v>
      </c>
      <c r="B119" t="s">
        <v>595</v>
      </c>
      <c r="C119" s="18">
        <v>4</v>
      </c>
      <c r="D119" t="s">
        <v>161</v>
      </c>
      <c r="E119" t="e">
        <f>VLOOKUP(B119,'רמבם מכשירים'!A:C,2,FALSE)</f>
        <v>#N/A</v>
      </c>
    </row>
    <row r="120" spans="1:5">
      <c r="A120" s="18">
        <v>662</v>
      </c>
      <c r="B120" t="s">
        <v>594</v>
      </c>
      <c r="C120" s="18">
        <v>4</v>
      </c>
      <c r="D120" t="s">
        <v>161</v>
      </c>
      <c r="E120" t="e">
        <f>VLOOKUP(B120,'רמבם מכשירים'!A:C,2,FALSE)</f>
        <v>#N/A</v>
      </c>
    </row>
    <row r="121" spans="1:5">
      <c r="A121" s="18">
        <v>33</v>
      </c>
      <c r="B121" t="s">
        <v>593</v>
      </c>
      <c r="C121" s="18">
        <v>4</v>
      </c>
      <c r="D121" t="s">
        <v>161</v>
      </c>
      <c r="E121" t="str">
        <f>VLOOKUP(B121,'רמבם מכשירים'!A:C,2,FALSE)</f>
        <v>Sysmex6000.exe</v>
      </c>
    </row>
    <row r="122" spans="1:5">
      <c r="A122" s="18">
        <v>372</v>
      </c>
      <c r="B122" t="s">
        <v>282</v>
      </c>
      <c r="C122" s="18">
        <v>4</v>
      </c>
      <c r="D122" t="s">
        <v>161</v>
      </c>
      <c r="E122" t="str">
        <f>VLOOKUP(B122,'רמבם מכשירים'!A:C,2,FALSE)</f>
        <v>Acl9000</v>
      </c>
    </row>
    <row r="123" spans="1:5">
      <c r="A123" s="18">
        <v>313</v>
      </c>
      <c r="B123" t="s">
        <v>592</v>
      </c>
      <c r="C123" s="18">
        <v>4</v>
      </c>
      <c r="D123" t="s">
        <v>161</v>
      </c>
      <c r="E123" t="e">
        <f>VLOOKUP(B123,'רמבם מכשירים'!A:C,2,FALSE)</f>
        <v>#N/A</v>
      </c>
    </row>
    <row r="124" spans="1:5">
      <c r="A124" s="18">
        <v>314</v>
      </c>
      <c r="B124" t="s">
        <v>591</v>
      </c>
      <c r="C124" s="18">
        <v>4</v>
      </c>
      <c r="D124" t="s">
        <v>161</v>
      </c>
      <c r="E124" t="e">
        <f>VLOOKUP(B124,'רמבם מכשירים'!A:C,2,FALSE)</f>
        <v>#N/A</v>
      </c>
    </row>
    <row r="125" spans="1:5">
      <c r="A125" s="18">
        <v>350</v>
      </c>
      <c r="B125" t="s">
        <v>590</v>
      </c>
      <c r="C125" s="18">
        <v>4</v>
      </c>
      <c r="D125" t="s">
        <v>161</v>
      </c>
      <c r="E125" t="e">
        <f>VLOOKUP(B125,'רמבם מכשירים'!A:C,2,FALSE)</f>
        <v>#N/A</v>
      </c>
    </row>
    <row r="126" spans="1:5">
      <c r="A126" s="18">
        <v>351</v>
      </c>
      <c r="B126" t="s">
        <v>589</v>
      </c>
      <c r="C126" s="18">
        <v>4</v>
      </c>
      <c r="D126" t="s">
        <v>161</v>
      </c>
      <c r="E126" t="e">
        <f>VLOOKUP(B126,'רמבם מכשירים'!A:C,2,FALSE)</f>
        <v>#N/A</v>
      </c>
    </row>
    <row r="127" spans="1:5">
      <c r="A127" s="18">
        <v>315</v>
      </c>
      <c r="B127" t="s">
        <v>588</v>
      </c>
      <c r="C127" s="18">
        <v>4</v>
      </c>
      <c r="D127" t="s">
        <v>161</v>
      </c>
      <c r="E127" t="e">
        <f>VLOOKUP(B127,'רמבם מכשירים'!A:C,2,FALSE)</f>
        <v>#N/A</v>
      </c>
    </row>
    <row r="128" spans="1:5">
      <c r="A128" s="18">
        <v>316</v>
      </c>
      <c r="B128" t="s">
        <v>587</v>
      </c>
      <c r="C128" s="18">
        <v>4</v>
      </c>
      <c r="D128" t="s">
        <v>161</v>
      </c>
      <c r="E128" t="e">
        <f>VLOOKUP(B128,'רמבם מכשירים'!A:C,2,FALSE)</f>
        <v>#N/A</v>
      </c>
    </row>
    <row r="129" spans="1:5">
      <c r="A129" s="18">
        <v>317</v>
      </c>
      <c r="B129" t="s">
        <v>586</v>
      </c>
      <c r="C129" s="18">
        <v>4</v>
      </c>
      <c r="D129" t="s">
        <v>161</v>
      </c>
      <c r="E129" t="str">
        <f>VLOOKUP(B129,'רמבם מכשירים'!A:C,2,FALSE)</f>
        <v>Immage.exe</v>
      </c>
    </row>
    <row r="130" spans="1:5">
      <c r="A130" s="18">
        <v>318</v>
      </c>
      <c r="B130" t="s">
        <v>585</v>
      </c>
      <c r="C130" s="18">
        <v>4</v>
      </c>
      <c r="D130" t="s">
        <v>161</v>
      </c>
      <c r="E130" t="e">
        <f>VLOOKUP(B130,'רמבם מכשירים'!A:C,2,FALSE)</f>
        <v>#N/A</v>
      </c>
    </row>
    <row r="131" spans="1:5">
      <c r="A131" s="18">
        <v>672</v>
      </c>
      <c r="B131" t="s">
        <v>584</v>
      </c>
      <c r="C131" s="18">
        <v>4</v>
      </c>
      <c r="D131" t="s">
        <v>161</v>
      </c>
      <c r="E131" t="e">
        <f>VLOOKUP(B131,'רמבם מכשירים'!A:C,2,FALSE)</f>
        <v>#N/A</v>
      </c>
    </row>
    <row r="132" spans="1:5">
      <c r="A132" s="18">
        <v>307</v>
      </c>
      <c r="B132" t="s">
        <v>202</v>
      </c>
      <c r="C132" s="18">
        <v>5</v>
      </c>
      <c r="D132" s="9" t="s">
        <v>1775</v>
      </c>
      <c r="E132" t="str">
        <f>VLOOKUP(B132,'רמבם מכשירים'!A:C,2,FALSE)</f>
        <v>ArchitectNoDemog.exe</v>
      </c>
    </row>
    <row r="133" spans="1:5">
      <c r="A133" s="18">
        <v>308</v>
      </c>
      <c r="B133" t="s">
        <v>583</v>
      </c>
      <c r="C133" s="18">
        <v>5</v>
      </c>
      <c r="D133" s="9" t="s">
        <v>1775</v>
      </c>
      <c r="E133" t="e">
        <f>VLOOKUP(B133,'רמבם מכשירים'!A:C,2,FALSE)</f>
        <v>#N/A</v>
      </c>
    </row>
    <row r="134" spans="1:5">
      <c r="A134" s="18">
        <v>16</v>
      </c>
      <c r="B134" t="s">
        <v>301</v>
      </c>
      <c r="C134" s="18">
        <v>5</v>
      </c>
      <c r="D134" s="9" t="s">
        <v>1775</v>
      </c>
      <c r="E134" t="str">
        <f>VLOOKUP(B134,'רמבם מכשירים'!A:C,2,FALSE)</f>
        <v>Immulite2000.exe</v>
      </c>
    </row>
    <row r="135" spans="1:5">
      <c r="A135" s="18">
        <v>128</v>
      </c>
      <c r="B135" t="s">
        <v>444</v>
      </c>
      <c r="C135" s="18">
        <v>5</v>
      </c>
      <c r="D135" s="9" t="s">
        <v>1775</v>
      </c>
      <c r="E135" t="e">
        <f>VLOOKUP(B135,'רמבם מכשירים'!A:C,2,FALSE)</f>
        <v>#N/A</v>
      </c>
    </row>
    <row r="136" spans="1:5">
      <c r="A136" s="18">
        <v>41</v>
      </c>
      <c r="B136" t="s">
        <v>582</v>
      </c>
      <c r="C136" s="18">
        <v>5</v>
      </c>
      <c r="D136" s="9" t="s">
        <v>1775</v>
      </c>
      <c r="E136" t="str">
        <f>VLOOKUP(B136,'רמבם מכשירים'!A:C,2,FALSE)</f>
        <v>Liaison</v>
      </c>
    </row>
    <row r="137" spans="1:5">
      <c r="A137" s="18">
        <v>37</v>
      </c>
      <c r="B137" t="s">
        <v>581</v>
      </c>
      <c r="C137" s="18">
        <v>5</v>
      </c>
      <c r="D137" s="9" t="s">
        <v>1775</v>
      </c>
      <c r="E137" t="str">
        <f>VLOOKUP(B137,'רמבם מכשירים'!A:C,2,FALSE)</f>
        <v>HitachiModular.exe</v>
      </c>
    </row>
    <row r="138" spans="1:5">
      <c r="A138" s="18">
        <v>639</v>
      </c>
      <c r="B138" t="s">
        <v>580</v>
      </c>
      <c r="C138" s="18">
        <v>5</v>
      </c>
      <c r="D138" s="9" t="s">
        <v>1775</v>
      </c>
      <c r="E138" t="e">
        <f>VLOOKUP(B138,'רמבם מכשירים'!A:C,2,FALSE)</f>
        <v>#N/A</v>
      </c>
    </row>
    <row r="139" spans="1:5">
      <c r="A139" s="18">
        <v>644</v>
      </c>
      <c r="B139" t="s">
        <v>579</v>
      </c>
      <c r="C139" s="18">
        <v>5</v>
      </c>
      <c r="D139" s="9" t="s">
        <v>1775</v>
      </c>
      <c r="E139" t="str">
        <f>VLOOKUP(B139,'רמבם מכשירים'!A:C,2,FALSE)</f>
        <v>Variant.exe</v>
      </c>
    </row>
    <row r="140" spans="1:5">
      <c r="A140" s="18">
        <v>665</v>
      </c>
      <c r="B140" t="s">
        <v>578</v>
      </c>
      <c r="C140" s="18">
        <v>5</v>
      </c>
      <c r="D140" s="9" t="s">
        <v>1775</v>
      </c>
      <c r="E140" t="str">
        <f>VLOOKUP(B140,'רמבם מכשירים'!A:C,2,FALSE)</f>
        <v>IdsISys.exe</v>
      </c>
    </row>
    <row r="141" spans="1:5">
      <c r="A141" s="18">
        <v>667</v>
      </c>
      <c r="B141" t="s">
        <v>368</v>
      </c>
      <c r="C141" s="18">
        <v>5</v>
      </c>
      <c r="D141" s="9" t="s">
        <v>1775</v>
      </c>
      <c r="E141" t="str">
        <f>VLOOKUP(B141,'רמבם מכשירים'!A:C,2,FALSE)</f>
        <v>Psm.exe</v>
      </c>
    </row>
    <row r="142" spans="1:5">
      <c r="A142" s="18">
        <v>409</v>
      </c>
      <c r="B142" t="s">
        <v>577</v>
      </c>
      <c r="C142" s="18">
        <v>5</v>
      </c>
      <c r="D142" s="9" t="s">
        <v>1775</v>
      </c>
      <c r="E142" t="e">
        <f>VLOOKUP(B142,'רמבם מכשירים'!A:C,2,FALSE)</f>
        <v>#N/A</v>
      </c>
    </row>
    <row r="143" spans="1:5">
      <c r="A143" s="18">
        <v>407</v>
      </c>
      <c r="B143" t="s">
        <v>575</v>
      </c>
      <c r="C143" s="18">
        <v>6</v>
      </c>
      <c r="D143" s="8" t="s">
        <v>1790</v>
      </c>
      <c r="E143" t="e">
        <f>VLOOKUP(B143,'רמבם מכשירים'!A:C,2,FALSE)</f>
        <v>#N/A</v>
      </c>
    </row>
    <row r="144" spans="1:5">
      <c r="A144" s="18">
        <v>408</v>
      </c>
      <c r="B144" t="s">
        <v>574</v>
      </c>
      <c r="C144" s="18">
        <v>6</v>
      </c>
      <c r="D144" s="8" t="s">
        <v>1790</v>
      </c>
      <c r="E144" t="e">
        <f>VLOOKUP(B144,'רמבם מכשירים'!A:C,2,FALSE)</f>
        <v>#N/A</v>
      </c>
    </row>
    <row r="145" spans="1:5">
      <c r="A145" s="18">
        <v>623</v>
      </c>
      <c r="B145" t="s">
        <v>573</v>
      </c>
      <c r="C145" s="18">
        <v>6</v>
      </c>
      <c r="D145" s="8" t="s">
        <v>1790</v>
      </c>
      <c r="E145" t="str">
        <f>VLOOKUP(B145,'רמבם מכשירים'!A:C,2,FALSE)</f>
        <v>Clarity.exe</v>
      </c>
    </row>
    <row r="146" spans="1:5">
      <c r="A146" s="18">
        <v>405</v>
      </c>
      <c r="B146" t="s">
        <v>572</v>
      </c>
      <c r="C146" s="18">
        <v>6</v>
      </c>
      <c r="D146" s="8" t="s">
        <v>1790</v>
      </c>
      <c r="E146" t="e">
        <f>VLOOKUP(B146,'רמבם מכשירים'!A:C,2,FALSE)</f>
        <v>#N/A</v>
      </c>
    </row>
    <row r="147" spans="1:5">
      <c r="A147" s="18">
        <v>685</v>
      </c>
      <c r="B147" t="s">
        <v>571</v>
      </c>
      <c r="C147" s="18">
        <v>6</v>
      </c>
      <c r="D147" s="8" t="s">
        <v>1790</v>
      </c>
      <c r="E147" t="e">
        <f>VLOOKUP(B147,'רמבם מכשירים'!A:C,2,FALSE)</f>
        <v>#N/A</v>
      </c>
    </row>
    <row r="148" spans="1:5">
      <c r="A148" s="18">
        <v>631</v>
      </c>
      <c r="B148" t="s">
        <v>570</v>
      </c>
      <c r="C148" s="18">
        <v>7</v>
      </c>
      <c r="D148" t="s">
        <v>152</v>
      </c>
      <c r="E148" t="str">
        <f>VLOOKUP(B148,'רמבם מכשירים'!A:C,2,FALSE)</f>
        <v>Ventana.exe</v>
      </c>
    </row>
    <row r="149" spans="1:5">
      <c r="A149" s="18">
        <v>632</v>
      </c>
      <c r="B149" t="s">
        <v>569</v>
      </c>
      <c r="C149" s="18">
        <v>7</v>
      </c>
      <c r="D149" t="s">
        <v>1791</v>
      </c>
      <c r="E149" t="str">
        <f>VLOOKUP(B149,'רמבם מכשירים'!A:C,2,FALSE)</f>
        <v>VentanaReciever.exe</v>
      </c>
    </row>
    <row r="150" spans="1:5">
      <c r="A150" s="18">
        <v>406</v>
      </c>
      <c r="B150" t="s">
        <v>568</v>
      </c>
      <c r="C150" s="18">
        <v>8</v>
      </c>
      <c r="D150" t="s">
        <v>1791</v>
      </c>
      <c r="E150" t="e">
        <f>VLOOKUP(B150,'רמבם מכשירים'!A:C,2,FALSE)</f>
        <v>#N/A</v>
      </c>
    </row>
    <row r="151" spans="1:5">
      <c r="A151" s="18">
        <v>416</v>
      </c>
      <c r="B151" t="s">
        <v>567</v>
      </c>
      <c r="C151" s="18">
        <v>8</v>
      </c>
      <c r="D151" t="s">
        <v>1791</v>
      </c>
      <c r="E151" t="str">
        <f>VLOOKUP(B151,'רמבם מכשירים'!A:C,2,FALSE)</f>
        <v>VIDAS.exe</v>
      </c>
    </row>
    <row r="152" spans="1:5">
      <c r="A152" s="18">
        <v>533</v>
      </c>
      <c r="B152" t="s">
        <v>566</v>
      </c>
      <c r="C152" s="18">
        <v>8</v>
      </c>
      <c r="D152" t="s">
        <v>1791</v>
      </c>
      <c r="E152" t="e">
        <f>VLOOKUP(B152,'רמבם מכשירים'!A:C,2,FALSE)</f>
        <v>#N/A</v>
      </c>
    </row>
    <row r="153" spans="1:5">
      <c r="A153" s="18">
        <v>602</v>
      </c>
      <c r="B153" t="s">
        <v>565</v>
      </c>
      <c r="C153" s="18">
        <v>8</v>
      </c>
      <c r="D153" t="s">
        <v>1791</v>
      </c>
      <c r="E153" t="str">
        <f>VLOOKUP(B153,'רמבם מכשירים'!A:C,2,FALSE)</f>
        <v>GEM</v>
      </c>
    </row>
    <row r="154" spans="1:5">
      <c r="A154" s="18">
        <v>603</v>
      </c>
      <c r="B154" t="s">
        <v>564</v>
      </c>
      <c r="C154" s="18">
        <v>8</v>
      </c>
      <c r="D154" t="s">
        <v>1791</v>
      </c>
      <c r="E154" t="str">
        <f>VLOOKUP(B154,'רמבם מכשירים'!A:C,2,FALSE)</f>
        <v>GEM</v>
      </c>
    </row>
    <row r="155" spans="1:5">
      <c r="A155" s="18">
        <v>625</v>
      </c>
      <c r="B155" t="s">
        <v>563</v>
      </c>
      <c r="C155" s="18">
        <v>8</v>
      </c>
      <c r="D155" t="s">
        <v>1791</v>
      </c>
      <c r="E155" t="str">
        <f>VLOOKUP(B155,'רמבם מכשירים'!A:C,2,FALSE)</f>
        <v>AclTop.exe</v>
      </c>
    </row>
    <row r="156" spans="1:5">
      <c r="A156" s="18">
        <v>626</v>
      </c>
      <c r="B156" t="s">
        <v>562</v>
      </c>
      <c r="C156" s="18">
        <v>8</v>
      </c>
      <c r="D156" t="s">
        <v>1791</v>
      </c>
      <c r="E156" t="str">
        <f>VLOOKUP(B156,'רמבם מכשירים'!A:C,2,FALSE)</f>
        <v>AclTop.exe</v>
      </c>
    </row>
    <row r="157" spans="1:5">
      <c r="A157" s="18">
        <v>638</v>
      </c>
      <c r="B157" t="s">
        <v>561</v>
      </c>
      <c r="C157" s="18">
        <v>8</v>
      </c>
      <c r="D157" t="s">
        <v>1791</v>
      </c>
      <c r="E157" t="str">
        <f>VLOOKUP(B157,'רמבם מכשירים'!A:C,2,FALSE)</f>
        <v>DXH800.exe</v>
      </c>
    </row>
    <row r="158" spans="1:5">
      <c r="A158" s="18">
        <v>637</v>
      </c>
      <c r="B158" t="s">
        <v>560</v>
      </c>
      <c r="C158" s="18">
        <v>8</v>
      </c>
      <c r="D158" t="s">
        <v>1791</v>
      </c>
      <c r="E158" t="str">
        <f>VLOOKUP(B158,'רמבם מכשירים'!A:C,2,FALSE)</f>
        <v>DXH800.exe</v>
      </c>
    </row>
    <row r="159" spans="1:5">
      <c r="A159" s="18">
        <v>621</v>
      </c>
      <c r="B159" t="s">
        <v>559</v>
      </c>
      <c r="C159" s="18">
        <v>8</v>
      </c>
      <c r="D159" t="s">
        <v>1791</v>
      </c>
      <c r="E159" t="str">
        <f>VLOOKUP(B159,'רמבם מכשירים'!A:C,2,FALSE)</f>
        <v>ArchitectNoDemog</v>
      </c>
    </row>
    <row r="160" spans="1:5">
      <c r="A160" s="18">
        <v>622</v>
      </c>
      <c r="B160" t="s">
        <v>558</v>
      </c>
      <c r="C160" s="18">
        <v>8</v>
      </c>
      <c r="D160" t="s">
        <v>1791</v>
      </c>
      <c r="E160" t="str">
        <f>VLOOKUP(B160,'רמבם מכשירים'!A:C,2,FALSE)</f>
        <v>ArchitectNoDemog</v>
      </c>
    </row>
    <row r="161" spans="1:5">
      <c r="A161" s="18">
        <v>635</v>
      </c>
      <c r="B161" t="s">
        <v>557</v>
      </c>
      <c r="C161" s="18">
        <v>8</v>
      </c>
      <c r="D161" t="s">
        <v>1791</v>
      </c>
      <c r="E161" t="str">
        <f>VLOOKUP(B161,'רמבם מכשירים'!A:C,2,FALSE)</f>
        <v>Ax4280.exe</v>
      </c>
    </row>
    <row r="162" spans="1:5">
      <c r="A162" s="18">
        <v>645</v>
      </c>
      <c r="B162" t="s">
        <v>556</v>
      </c>
      <c r="C162" s="18">
        <v>8</v>
      </c>
      <c r="D162" t="s">
        <v>1791</v>
      </c>
      <c r="E162" t="str">
        <f>VLOOKUP(B162,'רמבם מכשירים'!A:C,2,FALSE)</f>
        <v>Suit.exe</v>
      </c>
    </row>
    <row r="163" spans="1:5">
      <c r="A163" s="18">
        <v>404</v>
      </c>
      <c r="B163" t="s">
        <v>555</v>
      </c>
      <c r="C163" s="18">
        <v>8</v>
      </c>
      <c r="D163" t="s">
        <v>1791</v>
      </c>
      <c r="E163" t="str">
        <f>VLOOKUP(B163,'רמבם מכשירים'!A:C,2,FALSE)</f>
        <v>NovaCcx.exe</v>
      </c>
    </row>
    <row r="164" spans="1:5">
      <c r="A164" s="18">
        <v>338</v>
      </c>
      <c r="B164" t="s">
        <v>554</v>
      </c>
      <c r="C164" s="18">
        <v>8</v>
      </c>
      <c r="D164" t="s">
        <v>1791</v>
      </c>
      <c r="E164" t="str">
        <f>VLOOKUP(B164,'רמבם מכשירים'!A:C,2,FALSE)</f>
        <v>NovaCcx.exe</v>
      </c>
    </row>
    <row r="165" spans="1:5">
      <c r="A165" s="18">
        <v>339</v>
      </c>
      <c r="B165" t="s">
        <v>553</v>
      </c>
      <c r="C165" s="18">
        <v>8</v>
      </c>
      <c r="D165" t="s">
        <v>1791</v>
      </c>
      <c r="E165" t="e">
        <f>VLOOKUP(B165,'רמבם מכשירים'!A:C,2,FALSE)</f>
        <v>#N/A</v>
      </c>
    </row>
    <row r="166" spans="1:5">
      <c r="A166" s="18">
        <v>341</v>
      </c>
      <c r="B166" t="s">
        <v>552</v>
      </c>
      <c r="C166" s="18">
        <v>8</v>
      </c>
      <c r="D166" t="s">
        <v>1791</v>
      </c>
      <c r="E166" t="e">
        <f>VLOOKUP(B166,'רמבם מכשירים'!A:C,2,FALSE)</f>
        <v>#N/A</v>
      </c>
    </row>
    <row r="167" spans="1:5">
      <c r="A167" s="18">
        <v>343</v>
      </c>
      <c r="B167" t="s">
        <v>551</v>
      </c>
      <c r="C167" s="18">
        <v>8</v>
      </c>
      <c r="D167" t="s">
        <v>1791</v>
      </c>
      <c r="E167" t="str">
        <f>VLOOKUP(B167,'רמבם מכשירים'!A:C,2,FALSE)</f>
        <v>DimensiondhufA.exe</v>
      </c>
    </row>
    <row r="168" spans="1:5">
      <c r="A168" s="18">
        <v>344</v>
      </c>
      <c r="B168" t="s">
        <v>550</v>
      </c>
      <c r="C168" s="18">
        <v>8</v>
      </c>
      <c r="D168" t="s">
        <v>1791</v>
      </c>
      <c r="E168" t="str">
        <f>VLOOKUP(B168,'רמבם מכשירים'!A:C,2,FALSE)</f>
        <v>Miditron.exe</v>
      </c>
    </row>
    <row r="169" spans="1:5">
      <c r="A169" s="18">
        <v>376</v>
      </c>
      <c r="B169" t="s">
        <v>549</v>
      </c>
      <c r="C169" s="18">
        <v>8</v>
      </c>
      <c r="D169" t="s">
        <v>1791</v>
      </c>
      <c r="E169" t="str">
        <f>VLOOKUP(B169,'רמבם מכשירים'!A:C,2,FALSE)</f>
        <v>DimensiondhufA.exe</v>
      </c>
    </row>
    <row r="170" spans="1:5">
      <c r="A170" s="18">
        <v>346</v>
      </c>
      <c r="B170" t="s">
        <v>548</v>
      </c>
      <c r="C170" s="18">
        <v>8</v>
      </c>
      <c r="D170" t="s">
        <v>1791</v>
      </c>
      <c r="E170" t="str">
        <f>VLOOKUP(B170,'רמבם מכשירים'!A:C,2,FALSE)</f>
        <v>Sysmex6000.exe</v>
      </c>
    </row>
    <row r="171" spans="1:5">
      <c r="A171" s="18">
        <v>349</v>
      </c>
      <c r="B171" t="s">
        <v>547</v>
      </c>
      <c r="C171" s="18">
        <v>8</v>
      </c>
      <c r="D171" t="s">
        <v>1791</v>
      </c>
      <c r="E171" t="e">
        <f>VLOOKUP(B171,'רמבם מכשירים'!A:C,2,FALSE)</f>
        <v>#N/A</v>
      </c>
    </row>
    <row r="172" spans="1:5">
      <c r="A172" s="18">
        <v>369</v>
      </c>
      <c r="B172" t="s">
        <v>546</v>
      </c>
      <c r="C172" s="18">
        <v>8</v>
      </c>
      <c r="D172" t="s">
        <v>1791</v>
      </c>
      <c r="E172" t="str">
        <f>VLOOKUP(B172,'רמבם מכשירים'!A:C,2,FALSE)</f>
        <v>NovaCcx.exe</v>
      </c>
    </row>
    <row r="173" spans="1:5">
      <c r="A173" s="18">
        <v>352</v>
      </c>
      <c r="B173" t="s">
        <v>258</v>
      </c>
      <c r="C173" s="18">
        <v>8</v>
      </c>
      <c r="D173" t="s">
        <v>1791</v>
      </c>
      <c r="E173" t="str">
        <f>VLOOKUP(B173,'רמבם מכשירים'!A:C,2,FALSE)</f>
        <v>LH750.exe</v>
      </c>
    </row>
    <row r="174" spans="1:5">
      <c r="A174" s="18">
        <v>367</v>
      </c>
      <c r="B174" t="s">
        <v>545</v>
      </c>
      <c r="C174" s="18">
        <v>8</v>
      </c>
      <c r="D174" t="s">
        <v>1791</v>
      </c>
      <c r="E174" t="str">
        <f>VLOOKUP(B174,'רמבם מכשירים'!A:C,2,FALSE)</f>
        <v>Axsym.exe</v>
      </c>
    </row>
    <row r="175" spans="1:5">
      <c r="A175" s="18">
        <v>354</v>
      </c>
      <c r="B175" t="s">
        <v>544</v>
      </c>
      <c r="C175" s="18">
        <v>8</v>
      </c>
      <c r="D175" t="s">
        <v>1791</v>
      </c>
      <c r="E175" t="str">
        <f>VLOOKUP(B175,'רמבם מכשירים'!A:C,2,FALSE)</f>
        <v>LH750.exe</v>
      </c>
    </row>
    <row r="176" spans="1:5">
      <c r="A176" s="18">
        <v>365</v>
      </c>
      <c r="B176" t="s">
        <v>543</v>
      </c>
      <c r="C176" s="18">
        <v>8</v>
      </c>
      <c r="D176" t="s">
        <v>1791</v>
      </c>
      <c r="E176" t="str">
        <f>VLOOKUP(B176,'רמבם מכשירים'!A:C,2,FALSE)</f>
        <v>Sysmex6000.exe</v>
      </c>
    </row>
    <row r="177" spans="1:5">
      <c r="A177" s="18">
        <v>1</v>
      </c>
      <c r="B177" t="s">
        <v>542</v>
      </c>
      <c r="C177" s="18">
        <v>8</v>
      </c>
      <c r="D177" t="s">
        <v>1791</v>
      </c>
      <c r="E177" t="e">
        <f>VLOOKUP(B177,'רמבם מכשירים'!A:C,2,FALSE)</f>
        <v>#N/A</v>
      </c>
    </row>
    <row r="178" spans="1:5">
      <c r="A178" s="18">
        <v>2</v>
      </c>
      <c r="B178" t="s">
        <v>541</v>
      </c>
      <c r="C178" s="18">
        <v>8</v>
      </c>
      <c r="D178" t="s">
        <v>1791</v>
      </c>
      <c r="E178" t="e">
        <f>VLOOKUP(B178,'רמבם מכשירים'!A:C,2,FALSE)</f>
        <v>#N/A</v>
      </c>
    </row>
    <row r="179" spans="1:5">
      <c r="A179" s="18">
        <v>412</v>
      </c>
      <c r="B179" t="s">
        <v>540</v>
      </c>
      <c r="C179" s="18">
        <v>8</v>
      </c>
      <c r="D179" t="s">
        <v>1791</v>
      </c>
      <c r="E179" t="str">
        <f>VLOOKUP(B179,'רמבם מכשירים'!A:C,2,FALSE)</f>
        <v>ArchitectNoDemog</v>
      </c>
    </row>
    <row r="180" spans="1:5">
      <c r="A180" s="18">
        <v>413</v>
      </c>
      <c r="B180" t="s">
        <v>539</v>
      </c>
      <c r="C180" s="18">
        <v>8</v>
      </c>
      <c r="D180" t="s">
        <v>1791</v>
      </c>
      <c r="E180" t="str">
        <f>VLOOKUP(B180,'רמבם מכשירים'!A:C,2,FALSE)</f>
        <v>ArchitectNoDemog</v>
      </c>
    </row>
    <row r="181" spans="1:5">
      <c r="A181" s="18">
        <v>600</v>
      </c>
      <c r="B181" t="s">
        <v>538</v>
      </c>
      <c r="C181" s="18">
        <v>8</v>
      </c>
      <c r="D181" t="s">
        <v>1791</v>
      </c>
      <c r="E181" t="str">
        <f>VLOOKUP(B181,'רמבם מכשירים'!A:C,2,FALSE)</f>
        <v>GEM</v>
      </c>
    </row>
    <row r="182" spans="1:5">
      <c r="A182" s="18">
        <v>601</v>
      </c>
      <c r="B182" t="s">
        <v>537</v>
      </c>
      <c r="C182" s="18">
        <v>8</v>
      </c>
      <c r="D182" t="s">
        <v>1791</v>
      </c>
      <c r="E182" t="str">
        <f>VLOOKUP(B182,'רמבם מכשירים'!A:C,2,FALSE)</f>
        <v>GEM</v>
      </c>
    </row>
    <row r="183" spans="1:5">
      <c r="A183" s="18">
        <v>604</v>
      </c>
      <c r="B183" t="s">
        <v>536</v>
      </c>
      <c r="C183" s="18">
        <v>8</v>
      </c>
      <c r="D183" t="s">
        <v>1791</v>
      </c>
      <c r="E183" t="str">
        <f>VLOOKUP(B183,'רמבם מכשירים'!A:C,2,FALSE)</f>
        <v>GEM.exe</v>
      </c>
    </row>
    <row r="184" spans="1:5">
      <c r="A184" s="18">
        <v>677</v>
      </c>
      <c r="B184" t="s">
        <v>535</v>
      </c>
      <c r="C184" s="18">
        <v>8</v>
      </c>
      <c r="D184" t="s">
        <v>1791</v>
      </c>
      <c r="E184" t="str">
        <f>VLOOKUP(B184,'רמבם מכשירים'!A:C,2,FALSE)</f>
        <v>Alinity.exe</v>
      </c>
    </row>
    <row r="185" spans="1:5">
      <c r="A185" s="18">
        <v>678</v>
      </c>
      <c r="B185" t="s">
        <v>534</v>
      </c>
      <c r="C185" s="18">
        <v>8</v>
      </c>
      <c r="D185" t="s">
        <v>1791</v>
      </c>
      <c r="E185" t="str">
        <f>VLOOKUP(B185,'רמבם מכשירים'!A:C,2,FALSE)</f>
        <v>Alinity.exe</v>
      </c>
    </row>
    <row r="186" spans="1:5">
      <c r="A186" s="18">
        <v>686</v>
      </c>
      <c r="B186" t="s">
        <v>533</v>
      </c>
      <c r="C186" s="18">
        <v>8</v>
      </c>
      <c r="D186" t="s">
        <v>1791</v>
      </c>
      <c r="E186" t="str">
        <f>VLOOKUP(B186,'רמבם מכשירים'!A:C,2,FALSE)</f>
        <v>Suit.exe</v>
      </c>
    </row>
    <row r="187" spans="1:5">
      <c r="A187" s="18">
        <v>393</v>
      </c>
      <c r="B187" t="s">
        <v>532</v>
      </c>
      <c r="C187" s="18">
        <v>9</v>
      </c>
      <c r="D187" t="s">
        <v>1792</v>
      </c>
      <c r="E187" t="e">
        <f>VLOOKUP(B187,'רמבם מכשירים'!A:C,2,FALSE)</f>
        <v>#N/A</v>
      </c>
    </row>
    <row r="188" spans="1:5">
      <c r="A188" s="18">
        <v>394</v>
      </c>
      <c r="B188" t="s">
        <v>531</v>
      </c>
      <c r="C188" s="18">
        <v>9</v>
      </c>
      <c r="D188" t="s">
        <v>1792</v>
      </c>
      <c r="E188" t="e">
        <f>VLOOKUP(B188,'רמבם מכשירים'!A:C,2,FALSE)</f>
        <v>#N/A</v>
      </c>
    </row>
    <row r="189" spans="1:5">
      <c r="A189" s="18">
        <v>395</v>
      </c>
      <c r="B189" t="s">
        <v>530</v>
      </c>
      <c r="C189" s="18">
        <v>9</v>
      </c>
      <c r="D189" t="s">
        <v>1792</v>
      </c>
      <c r="E189" t="e">
        <f>VLOOKUP(B189,'רמבם מכשירים'!A:C,2,FALSE)</f>
        <v>#N/A</v>
      </c>
    </row>
    <row r="190" spans="1:5">
      <c r="A190" s="18">
        <v>396</v>
      </c>
      <c r="B190" t="s">
        <v>529</v>
      </c>
      <c r="C190" s="18">
        <v>9</v>
      </c>
      <c r="D190" t="s">
        <v>1792</v>
      </c>
      <c r="E190" t="e">
        <f>VLOOKUP(B190,'רמבם מכשירים'!A:C,2,FALSE)</f>
        <v>#N/A</v>
      </c>
    </row>
    <row r="191" spans="1:5">
      <c r="A191" s="18">
        <v>397</v>
      </c>
      <c r="B191" t="s">
        <v>528</v>
      </c>
      <c r="C191" s="18">
        <v>9</v>
      </c>
      <c r="D191" t="s">
        <v>1792</v>
      </c>
      <c r="E191" t="e">
        <f>VLOOKUP(B191,'רמבם מכשירים'!A:C,2,FALSE)</f>
        <v>#N/A</v>
      </c>
    </row>
    <row r="192" spans="1:5">
      <c r="A192" s="18">
        <v>398</v>
      </c>
      <c r="B192" t="s">
        <v>527</v>
      </c>
      <c r="C192" s="18">
        <v>9</v>
      </c>
      <c r="D192" t="s">
        <v>1792</v>
      </c>
      <c r="E192" t="e">
        <f>VLOOKUP(B192,'רמבם מכשירים'!A:C,2,FALSE)</f>
        <v>#N/A</v>
      </c>
    </row>
    <row r="193" spans="1:5">
      <c r="A193" s="18">
        <v>399</v>
      </c>
      <c r="B193" t="s">
        <v>526</v>
      </c>
      <c r="C193" s="18">
        <v>9</v>
      </c>
      <c r="D193" t="s">
        <v>1792</v>
      </c>
      <c r="E193" t="e">
        <f>VLOOKUP(B193,'רמבם מכשירים'!A:C,2,FALSE)</f>
        <v>#N/A</v>
      </c>
    </row>
    <row r="194" spans="1:5">
      <c r="A194" s="18">
        <v>400</v>
      </c>
      <c r="B194" t="s">
        <v>525</v>
      </c>
      <c r="C194" s="18">
        <v>9</v>
      </c>
      <c r="D194" t="s">
        <v>1792</v>
      </c>
      <c r="E194" t="e">
        <f>VLOOKUP(B194,'רמבם מכשירים'!A:C,2,FALSE)</f>
        <v>#N/A</v>
      </c>
    </row>
    <row r="195" spans="1:5">
      <c r="A195" s="18">
        <v>402</v>
      </c>
      <c r="B195" t="s">
        <v>524</v>
      </c>
      <c r="C195" s="18">
        <v>9</v>
      </c>
      <c r="D195" t="s">
        <v>1792</v>
      </c>
      <c r="E195" t="e">
        <f>VLOOKUP(B195,'רמבם מכשירים'!A:C,2,FALSE)</f>
        <v>#N/A</v>
      </c>
    </row>
    <row r="196" spans="1:5">
      <c r="A196" s="18">
        <v>403</v>
      </c>
      <c r="B196" t="s">
        <v>523</v>
      </c>
      <c r="C196" s="18">
        <v>9</v>
      </c>
      <c r="D196" t="s">
        <v>1792</v>
      </c>
      <c r="E196" t="e">
        <f>VLOOKUP(B196,'רמבם מכשירים'!A:C,2,FALSE)</f>
        <v>#N/A</v>
      </c>
    </row>
    <row r="197" spans="1:5">
      <c r="A197" s="18">
        <v>528</v>
      </c>
      <c r="B197" t="s">
        <v>522</v>
      </c>
      <c r="C197" s="18">
        <v>9</v>
      </c>
      <c r="D197" t="s">
        <v>1792</v>
      </c>
      <c r="E197" t="str">
        <f>VLOOKUP(B197,'רמבם מכשירים'!A:C,2,FALSE)</f>
        <v>ArchitectNoDemog.exe</v>
      </c>
    </row>
    <row r="198" spans="1:5">
      <c r="A198" s="18">
        <v>633</v>
      </c>
      <c r="B198" t="s">
        <v>521</v>
      </c>
      <c r="C198" s="18">
        <v>9</v>
      </c>
      <c r="D198" t="s">
        <v>1792</v>
      </c>
      <c r="E198" t="str">
        <f>VLOOKUP(B198,'רמבם מכשירים'!A:C,2,FALSE)</f>
        <v>GeneXpert.exe</v>
      </c>
    </row>
    <row r="199" spans="1:5">
      <c r="A199" s="18">
        <v>643</v>
      </c>
      <c r="B199" t="s">
        <v>520</v>
      </c>
      <c r="C199" s="18">
        <v>9</v>
      </c>
      <c r="D199" t="s">
        <v>1792</v>
      </c>
      <c r="E199" t="str">
        <f>VLOOKUP(B199,'רמבם מכשירים'!A:C,2,FALSE)</f>
        <v>CFX96.exe</v>
      </c>
    </row>
    <row r="200" spans="1:5">
      <c r="A200" s="18">
        <v>651</v>
      </c>
      <c r="B200" t="s">
        <v>519</v>
      </c>
      <c r="C200" s="18">
        <v>9</v>
      </c>
      <c r="D200" t="s">
        <v>1792</v>
      </c>
      <c r="E200" t="str">
        <f>VLOOKUP(B200,'רמבם מכשירים'!A:C,2,FALSE)</f>
        <v>Alinity.exe</v>
      </c>
    </row>
    <row r="201" spans="1:5">
      <c r="A201" s="18">
        <v>657</v>
      </c>
      <c r="B201" t="s">
        <v>518</v>
      </c>
      <c r="C201" s="18">
        <v>9</v>
      </c>
      <c r="D201" t="s">
        <v>1792</v>
      </c>
      <c r="E201" t="str">
        <f>VLOOKUP(B201,'רמבם מכשירים'!A:C,2,FALSE)</f>
        <v>Liaison.exe</v>
      </c>
    </row>
    <row r="202" spans="1:5">
      <c r="A202" s="18">
        <v>660</v>
      </c>
      <c r="B202" t="s">
        <v>517</v>
      </c>
      <c r="C202" s="18">
        <v>9</v>
      </c>
      <c r="D202" t="s">
        <v>1792</v>
      </c>
      <c r="E202" t="str">
        <f>VLOOKUP(B202,'רמבם מכשירים'!A:C,2,FALSE)</f>
        <v>LiaisonMDX.exe</v>
      </c>
    </row>
    <row r="203" spans="1:5">
      <c r="A203" s="18">
        <v>390</v>
      </c>
      <c r="B203" t="s">
        <v>516</v>
      </c>
      <c r="C203" s="18">
        <v>9</v>
      </c>
      <c r="D203" t="s">
        <v>1792</v>
      </c>
      <c r="E203" t="e">
        <f>VLOOKUP(B203,'רמבם מכשירים'!A:C,2,FALSE)</f>
        <v>#N/A</v>
      </c>
    </row>
    <row r="204" spans="1:5">
      <c r="A204" s="18">
        <v>401</v>
      </c>
      <c r="B204" t="s">
        <v>515</v>
      </c>
      <c r="C204" s="18">
        <v>9</v>
      </c>
      <c r="D204" t="s">
        <v>1792</v>
      </c>
      <c r="E204" t="e">
        <f>VLOOKUP(B204,'רמבם מכשירים'!A:C,2,FALSE)</f>
        <v>#N/A</v>
      </c>
    </row>
    <row r="205" spans="1:5">
      <c r="A205" s="18">
        <v>188</v>
      </c>
      <c r="B205" t="s">
        <v>514</v>
      </c>
      <c r="C205" s="18">
        <v>9</v>
      </c>
      <c r="D205" t="s">
        <v>1792</v>
      </c>
      <c r="E205" t="str">
        <f>VLOOKUP(B205,'רמבם מכשירים'!A:C,2,FALSE)</f>
        <v>Axsym.exe</v>
      </c>
    </row>
    <row r="206" spans="1:5">
      <c r="A206" s="18">
        <v>391</v>
      </c>
      <c r="B206" t="s">
        <v>513</v>
      </c>
      <c r="C206" s="18">
        <v>9</v>
      </c>
      <c r="D206" t="s">
        <v>1792</v>
      </c>
      <c r="E206" t="str">
        <f>VLOOKUP(B206,'רמבם מכשירים'!A:C,2,FALSE)</f>
        <v>CFX96.exe</v>
      </c>
    </row>
    <row r="207" spans="1:5">
      <c r="A207" s="18">
        <v>675</v>
      </c>
      <c r="B207" t="s">
        <v>512</v>
      </c>
      <c r="C207" s="18">
        <v>9</v>
      </c>
      <c r="D207" t="s">
        <v>1792</v>
      </c>
      <c r="E207" t="e">
        <f>VLOOKUP(B207,'רמבם מכשירים'!A:C,2,FALSE)</f>
        <v>#N/A</v>
      </c>
    </row>
    <row r="208" spans="1:5">
      <c r="A208" s="18">
        <v>384</v>
      </c>
      <c r="B208" t="s">
        <v>511</v>
      </c>
      <c r="C208" s="18">
        <v>10</v>
      </c>
      <c r="D208" t="s">
        <v>1793</v>
      </c>
      <c r="E208" t="e">
        <f>VLOOKUP(B208,'רמבם מכשירים'!A:C,2,FALSE)</f>
        <v>#N/A</v>
      </c>
    </row>
    <row r="209" spans="1:5">
      <c r="A209" s="18">
        <v>636</v>
      </c>
      <c r="B209" t="s">
        <v>510</v>
      </c>
      <c r="C209" s="18">
        <v>10</v>
      </c>
      <c r="D209" t="s">
        <v>1793</v>
      </c>
      <c r="E209" t="e">
        <f>VLOOKUP(B209,'רמבם מכשירים'!A:C,2,FALSE)</f>
        <v>#N/A</v>
      </c>
    </row>
    <row r="210" spans="1:5">
      <c r="A210" s="18">
        <v>388</v>
      </c>
      <c r="B210" t="s">
        <v>509</v>
      </c>
      <c r="C210" s="18">
        <v>10</v>
      </c>
      <c r="D210" t="s">
        <v>1793</v>
      </c>
      <c r="E210" t="e">
        <f>VLOOKUP(B210,'רמבם מכשירים'!A:C,2,FALSE)</f>
        <v>#N/A</v>
      </c>
    </row>
    <row r="211" spans="1:5">
      <c r="A211" s="18">
        <v>389</v>
      </c>
      <c r="B211" t="s">
        <v>508</v>
      </c>
      <c r="C211" s="18">
        <v>10</v>
      </c>
      <c r="D211" t="s">
        <v>1793</v>
      </c>
      <c r="E211" t="str">
        <f>VLOOKUP(B211,'רמבם מכשירים'!A:C,2,FALSE)</f>
        <v>ArchitectNoDemog.exe</v>
      </c>
    </row>
    <row r="212" spans="1:5">
      <c r="A212" s="18">
        <v>387</v>
      </c>
      <c r="B212" t="s">
        <v>507</v>
      </c>
      <c r="C212" s="18">
        <v>10</v>
      </c>
      <c r="D212" t="s">
        <v>1793</v>
      </c>
      <c r="E212" t="e">
        <f>VLOOKUP(B212,'רמבם מכשירים'!A:C,2,FALSE)</f>
        <v>#N/A</v>
      </c>
    </row>
    <row r="213" spans="1:5">
      <c r="A213" s="18">
        <v>123</v>
      </c>
      <c r="B213" t="s">
        <v>506</v>
      </c>
      <c r="C213" s="18">
        <v>10</v>
      </c>
      <c r="D213" t="s">
        <v>1793</v>
      </c>
      <c r="E213" t="str">
        <f>VLOOKUP(B213,'רמבם מכשירים'!A:C,2,FALSE)</f>
        <v>Axsym.exe</v>
      </c>
    </row>
    <row r="214" spans="1:5">
      <c r="A214" s="18">
        <v>679</v>
      </c>
      <c r="B214" t="s">
        <v>505</v>
      </c>
      <c r="C214" s="18">
        <v>10</v>
      </c>
      <c r="D214" t="s">
        <v>1793</v>
      </c>
      <c r="E214" t="str">
        <f>VLOOKUP(B214,'רמבם מכשירים'!A:C,2,FALSE)</f>
        <v>Alinity</v>
      </c>
    </row>
    <row r="215" spans="1:5">
      <c r="A215" s="18">
        <v>680</v>
      </c>
      <c r="B215" t="s">
        <v>504</v>
      </c>
      <c r="C215" s="18">
        <v>10</v>
      </c>
      <c r="D215" t="s">
        <v>1793</v>
      </c>
      <c r="E215" t="str">
        <f>VLOOKUP(B215,'רמבם מכשירים'!A:C,2,FALSE)</f>
        <v>Indiko.exe</v>
      </c>
    </row>
    <row r="216" spans="1:5">
      <c r="A216" s="18">
        <v>613</v>
      </c>
      <c r="B216" t="s">
        <v>503</v>
      </c>
      <c r="C216" s="18">
        <v>13</v>
      </c>
      <c r="D216" t="s">
        <v>484</v>
      </c>
      <c r="E216" t="str">
        <f>VLOOKUP(B216,'רמבם מכשירים'!A:C,2,FALSE)</f>
        <v>GEM</v>
      </c>
    </row>
    <row r="217" spans="1:5">
      <c r="A217" s="18">
        <v>537</v>
      </c>
      <c r="B217" t="s">
        <v>246</v>
      </c>
      <c r="C217" s="18">
        <v>13</v>
      </c>
      <c r="D217" t="s">
        <v>484</v>
      </c>
      <c r="E217" t="str">
        <f>VLOOKUP(B217,'רמבם מכשירים'!A:C,2,FALSE)</f>
        <v>GEM.exe</v>
      </c>
    </row>
    <row r="218" spans="1:5">
      <c r="A218" s="18">
        <v>538</v>
      </c>
      <c r="B218" t="s">
        <v>245</v>
      </c>
      <c r="C218" s="18">
        <v>13</v>
      </c>
      <c r="D218" t="s">
        <v>484</v>
      </c>
      <c r="E218" t="str">
        <f>VLOOKUP(B218,'רמבם מכשירים'!A:C,2,FALSE)</f>
        <v>GEM.exe</v>
      </c>
    </row>
    <row r="219" spans="1:5">
      <c r="A219" s="18">
        <v>612</v>
      </c>
      <c r="B219" t="s">
        <v>502</v>
      </c>
      <c r="C219" s="18">
        <v>13</v>
      </c>
      <c r="D219" t="s">
        <v>484</v>
      </c>
      <c r="E219" t="str">
        <f>VLOOKUP(B219,'רמבם מכשירים'!A:C,2,FALSE)</f>
        <v>GEM</v>
      </c>
    </row>
    <row r="220" spans="1:5">
      <c r="A220" s="18">
        <v>535</v>
      </c>
      <c r="B220" t="s">
        <v>247</v>
      </c>
      <c r="C220" s="18">
        <v>13</v>
      </c>
      <c r="D220" t="s">
        <v>484</v>
      </c>
      <c r="E220" t="str">
        <f>VLOOKUP(B220,'רמבם מכשירים'!A:C,2,FALSE)</f>
        <v>GEM.exe</v>
      </c>
    </row>
    <row r="221" spans="1:5">
      <c r="A221" s="18">
        <v>534</v>
      </c>
      <c r="B221" t="s">
        <v>501</v>
      </c>
      <c r="C221" s="18">
        <v>13</v>
      </c>
      <c r="D221" t="s">
        <v>484</v>
      </c>
      <c r="E221" t="str">
        <f>VLOOKUP(B221,'רמבם מכשירים'!A:C,2,FALSE)</f>
        <v>OmnisTcpip.exe</v>
      </c>
    </row>
    <row r="222" spans="1:5">
      <c r="A222" s="18">
        <v>607</v>
      </c>
      <c r="B222" t="s">
        <v>500</v>
      </c>
      <c r="C222" s="18">
        <v>13</v>
      </c>
      <c r="D222" t="s">
        <v>484</v>
      </c>
      <c r="E222" t="str">
        <f>VLOOKUP(B222,'רמבם מכשירים'!A:C,2,FALSE)</f>
        <v>GEM</v>
      </c>
    </row>
    <row r="223" spans="1:5">
      <c r="A223" s="18">
        <v>610</v>
      </c>
      <c r="B223" t="s">
        <v>499</v>
      </c>
      <c r="C223" s="18">
        <v>13</v>
      </c>
      <c r="D223" t="s">
        <v>484</v>
      </c>
      <c r="E223" t="str">
        <f>VLOOKUP(B223,'רמבם מכשירים'!A:C,2,FALSE)</f>
        <v>GEM</v>
      </c>
    </row>
    <row r="224" spans="1:5">
      <c r="A224" s="18">
        <v>611</v>
      </c>
      <c r="B224" t="s">
        <v>498</v>
      </c>
      <c r="C224" s="18">
        <v>13</v>
      </c>
      <c r="D224" t="s">
        <v>484</v>
      </c>
      <c r="E224" t="str">
        <f>VLOOKUP(B224,'רמבם מכשירים'!A:C,2,FALSE)</f>
        <v>GEM</v>
      </c>
    </row>
    <row r="225" spans="1:5">
      <c r="A225" s="18">
        <v>646</v>
      </c>
      <c r="B225" t="s">
        <v>497</v>
      </c>
      <c r="C225" s="18">
        <v>13</v>
      </c>
      <c r="D225" t="s">
        <v>484</v>
      </c>
      <c r="E225" t="str">
        <f>VLOOKUP(B225,'רמבם מכשירים'!A:C,2,FALSE)</f>
        <v>GEM.exe</v>
      </c>
    </row>
    <row r="226" spans="1:5">
      <c r="A226" s="18">
        <v>647</v>
      </c>
      <c r="B226" t="s">
        <v>496</v>
      </c>
      <c r="C226" s="18">
        <v>13</v>
      </c>
      <c r="D226" t="s">
        <v>484</v>
      </c>
      <c r="E226" t="str">
        <f>VLOOKUP(B226,'רמבם מכשירים'!A:C,2,FALSE)</f>
        <v>GEM.exe</v>
      </c>
    </row>
    <row r="227" spans="1:5">
      <c r="A227" s="18">
        <v>650</v>
      </c>
      <c r="B227" t="s">
        <v>495</v>
      </c>
      <c r="C227" s="18">
        <v>13</v>
      </c>
      <c r="D227" t="s">
        <v>484</v>
      </c>
      <c r="E227" t="str">
        <f>VLOOKUP(B227,'רמבם מכשירים'!A:C,2,FALSE)</f>
        <v>GEM.exe</v>
      </c>
    </row>
    <row r="228" spans="1:5">
      <c r="A228" s="18">
        <v>616</v>
      </c>
      <c r="B228" t="s">
        <v>494</v>
      </c>
      <c r="C228" s="18">
        <v>13</v>
      </c>
      <c r="D228" t="s">
        <v>484</v>
      </c>
      <c r="E228" t="str">
        <f>VLOOKUP(B228,'רמבם מכשירים'!A:C,2,FALSE)</f>
        <v>GEM.exe</v>
      </c>
    </row>
    <row r="229" spans="1:5">
      <c r="A229" s="18">
        <v>652</v>
      </c>
      <c r="B229" t="s">
        <v>493</v>
      </c>
      <c r="C229" s="18">
        <v>13</v>
      </c>
      <c r="D229" t="s">
        <v>484</v>
      </c>
      <c r="E229" t="str">
        <f>VLOOKUP(B229,'רמבם מכשירים'!A:C,2,FALSE)</f>
        <v>GEM.exe</v>
      </c>
    </row>
    <row r="230" spans="1:5">
      <c r="A230" s="18">
        <v>653</v>
      </c>
      <c r="B230" t="s">
        <v>492</v>
      </c>
      <c r="C230" s="18">
        <v>13</v>
      </c>
      <c r="D230" t="s">
        <v>484</v>
      </c>
      <c r="E230" t="str">
        <f>VLOOKUP(B230,'רמבם מכשירים'!A:C,2,FALSE)</f>
        <v>GEM.exe</v>
      </c>
    </row>
    <row r="231" spans="1:5">
      <c r="A231" s="18">
        <v>654</v>
      </c>
      <c r="B231" t="s">
        <v>491</v>
      </c>
      <c r="C231" s="18">
        <v>13</v>
      </c>
      <c r="D231" t="s">
        <v>484</v>
      </c>
      <c r="E231" t="str">
        <f>VLOOKUP(B231,'רמבם מכשירים'!A:C,2,FALSE)</f>
        <v>GEM.exe</v>
      </c>
    </row>
    <row r="232" spans="1:5">
      <c r="A232" s="18">
        <v>658</v>
      </c>
      <c r="B232" t="s">
        <v>490</v>
      </c>
      <c r="C232" s="18">
        <v>13</v>
      </c>
      <c r="D232" t="s">
        <v>484</v>
      </c>
      <c r="E232" t="str">
        <f>VLOOKUP(B232,'רמבם מכשירים'!A:C,2,FALSE)</f>
        <v>GEM.exe</v>
      </c>
    </row>
    <row r="233" spans="1:5">
      <c r="A233" s="18">
        <v>663</v>
      </c>
      <c r="B233" t="s">
        <v>489</v>
      </c>
      <c r="C233" s="18">
        <v>13</v>
      </c>
      <c r="D233" t="s">
        <v>484</v>
      </c>
      <c r="E233" t="str">
        <f>VLOOKUP(B233,'רמבם מכשירים'!A:C,2,FALSE)</f>
        <v>GEM.exe</v>
      </c>
    </row>
    <row r="234" spans="1:5">
      <c r="A234" s="18">
        <v>536</v>
      </c>
      <c r="B234" t="s">
        <v>242</v>
      </c>
      <c r="C234" s="18">
        <v>13</v>
      </c>
      <c r="D234" t="s">
        <v>484</v>
      </c>
      <c r="E234" t="str">
        <f>VLOOKUP(B234,'רמבם מכשירים'!A:C,2,FALSE)</f>
        <v>GEM.exe</v>
      </c>
    </row>
    <row r="235" spans="1:5">
      <c r="A235" s="18">
        <v>531</v>
      </c>
      <c r="B235" t="s">
        <v>488</v>
      </c>
      <c r="C235" s="18">
        <v>13</v>
      </c>
      <c r="D235" t="s">
        <v>484</v>
      </c>
      <c r="E235" t="str">
        <f>VLOOKUP(B235,'רמבם מכשירים'!A:C,2,FALSE)</f>
        <v>NovaCcxPOC.exe</v>
      </c>
    </row>
    <row r="236" spans="1:5">
      <c r="A236" s="18">
        <v>540</v>
      </c>
      <c r="B236" t="s">
        <v>487</v>
      </c>
      <c r="C236" s="18">
        <v>13</v>
      </c>
      <c r="D236" t="s">
        <v>484</v>
      </c>
      <c r="E236" t="str">
        <f>VLOOKUP(B236,'רמבם מכשירים'!A:C,2,FALSE)</f>
        <v>OmnisTcpip.exe</v>
      </c>
    </row>
    <row r="237" spans="1:5">
      <c r="A237" s="18">
        <v>674</v>
      </c>
      <c r="B237" t="s">
        <v>486</v>
      </c>
      <c r="C237" s="18">
        <v>13</v>
      </c>
      <c r="D237" t="s">
        <v>484</v>
      </c>
      <c r="E237" t="str">
        <f>VLOOKUP(B237,'רמבם מכשירים'!A:C,2,FALSE)</f>
        <v>GEM.exe</v>
      </c>
    </row>
    <row r="238" spans="1:5">
      <c r="A238" s="18">
        <v>688</v>
      </c>
      <c r="B238" t="s">
        <v>485</v>
      </c>
      <c r="C238" s="18">
        <v>13</v>
      </c>
      <c r="D238" t="s">
        <v>484</v>
      </c>
      <c r="E238" t="str">
        <f>VLOOKUP(B238,'רמבם מכשירים'!A:C,2,FALSE)</f>
        <v>GEM.exe</v>
      </c>
    </row>
  </sheetData>
  <autoFilter ref="A1:E238" xr:uid="{E76BAE7A-D37A-4ACF-99B9-A2D11F45DC92}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DA838-B578-4AD4-B67F-B898C5DCBC56}">
  <sheetPr>
    <pageSetUpPr fitToPage="1"/>
  </sheetPr>
  <dimension ref="A1:C128"/>
  <sheetViews>
    <sheetView workbookViewId="0">
      <pane ySplit="1" topLeftCell="A113" activePane="bottomLeft" state="frozen"/>
      <selection pane="bottomLeft" activeCell="B122" sqref="B122"/>
    </sheetView>
  </sheetViews>
  <sheetFormatPr defaultRowHeight="13.5"/>
  <cols>
    <col min="1" max="3" width="41.875" customWidth="1"/>
  </cols>
  <sheetData>
    <row r="1" spans="1:3">
      <c r="A1" t="s">
        <v>0</v>
      </c>
      <c r="B1" t="s">
        <v>1</v>
      </c>
      <c r="C1" t="s">
        <v>2</v>
      </c>
    </row>
    <row r="2" spans="1:3">
      <c r="A2" t="s">
        <v>540</v>
      </c>
      <c r="B2" t="s">
        <v>707</v>
      </c>
      <c r="C2" t="s">
        <v>790</v>
      </c>
    </row>
    <row r="3" spans="1:3">
      <c r="A3" t="s">
        <v>606</v>
      </c>
      <c r="B3" t="s">
        <v>789</v>
      </c>
      <c r="C3" t="s">
        <v>788</v>
      </c>
    </row>
    <row r="4" spans="1:3">
      <c r="A4" t="s">
        <v>539</v>
      </c>
      <c r="B4" t="s">
        <v>707</v>
      </c>
      <c r="C4" t="s">
        <v>787</v>
      </c>
    </row>
    <row r="5" spans="1:3">
      <c r="A5" t="s">
        <v>603</v>
      </c>
      <c r="B5" t="s">
        <v>75</v>
      </c>
      <c r="C5" t="s">
        <v>603</v>
      </c>
    </row>
    <row r="6" spans="1:3">
      <c r="A6" t="s">
        <v>679</v>
      </c>
      <c r="B6" t="s">
        <v>722</v>
      </c>
      <c r="C6" t="s">
        <v>679</v>
      </c>
    </row>
    <row r="7" spans="1:3">
      <c r="A7" t="s">
        <v>581</v>
      </c>
      <c r="B7" t="s">
        <v>786</v>
      </c>
      <c r="C7" t="s">
        <v>581</v>
      </c>
    </row>
    <row r="8" spans="1:3">
      <c r="A8" t="s">
        <v>785</v>
      </c>
      <c r="B8" t="s">
        <v>756</v>
      </c>
      <c r="C8" t="s">
        <v>784</v>
      </c>
    </row>
    <row r="9" spans="1:3">
      <c r="A9" t="s">
        <v>246</v>
      </c>
      <c r="B9" t="s">
        <v>14</v>
      </c>
      <c r="C9" t="s">
        <v>246</v>
      </c>
    </row>
    <row r="10" spans="1:3">
      <c r="A10" t="s">
        <v>245</v>
      </c>
      <c r="B10" t="s">
        <v>14</v>
      </c>
      <c r="C10" t="s">
        <v>245</v>
      </c>
    </row>
    <row r="11" spans="1:3">
      <c r="A11" t="s">
        <v>683</v>
      </c>
      <c r="B11" t="s">
        <v>770</v>
      </c>
      <c r="C11" t="s">
        <v>783</v>
      </c>
    </row>
    <row r="12" spans="1:3">
      <c r="A12" t="s">
        <v>469</v>
      </c>
      <c r="B12" t="s">
        <v>68</v>
      </c>
      <c r="C12" t="s">
        <v>782</v>
      </c>
    </row>
    <row r="13" spans="1:3">
      <c r="A13" t="s">
        <v>685</v>
      </c>
      <c r="B13" t="s">
        <v>719</v>
      </c>
      <c r="C13" t="s">
        <v>781</v>
      </c>
    </row>
    <row r="14" spans="1:3">
      <c r="A14" t="s">
        <v>508</v>
      </c>
      <c r="B14" t="s">
        <v>78</v>
      </c>
      <c r="C14" t="s">
        <v>508</v>
      </c>
    </row>
    <row r="15" spans="1:3">
      <c r="A15" t="s">
        <v>359</v>
      </c>
      <c r="B15" t="s">
        <v>49</v>
      </c>
      <c r="C15" t="s">
        <v>780</v>
      </c>
    </row>
    <row r="16" spans="1:3">
      <c r="A16" t="s">
        <v>449</v>
      </c>
      <c r="B16" t="s">
        <v>779</v>
      </c>
      <c r="C16" t="s">
        <v>778</v>
      </c>
    </row>
    <row r="17" spans="1:3">
      <c r="A17" t="s">
        <v>660</v>
      </c>
      <c r="B17" t="s">
        <v>777</v>
      </c>
      <c r="C17" t="s">
        <v>776</v>
      </c>
    </row>
    <row r="18" spans="1:3">
      <c r="A18" t="s">
        <v>659</v>
      </c>
      <c r="B18" t="s">
        <v>659</v>
      </c>
      <c r="C18" t="s">
        <v>775</v>
      </c>
    </row>
    <row r="19" spans="1:3">
      <c r="A19" t="s">
        <v>658</v>
      </c>
      <c r="B19" t="s">
        <v>773</v>
      </c>
      <c r="C19" t="s">
        <v>774</v>
      </c>
    </row>
    <row r="20" spans="1:3">
      <c r="A20" t="s">
        <v>657</v>
      </c>
      <c r="B20" t="s">
        <v>773</v>
      </c>
      <c r="C20" t="s">
        <v>772</v>
      </c>
    </row>
    <row r="21" spans="1:3">
      <c r="A21" t="s">
        <v>514</v>
      </c>
      <c r="B21" t="s">
        <v>49</v>
      </c>
      <c r="C21" t="s">
        <v>771</v>
      </c>
    </row>
    <row r="22" spans="1:3">
      <c r="A22" t="s">
        <v>271</v>
      </c>
      <c r="B22" t="s">
        <v>770</v>
      </c>
      <c r="C22" t="s">
        <v>769</v>
      </c>
    </row>
    <row r="23" spans="1:3">
      <c r="A23" t="s">
        <v>608</v>
      </c>
      <c r="B23" t="s">
        <v>768</v>
      </c>
      <c r="C23" t="s">
        <v>767</v>
      </c>
    </row>
    <row r="24" spans="1:3">
      <c r="A24" t="s">
        <v>202</v>
      </c>
      <c r="B24" t="s">
        <v>78</v>
      </c>
      <c r="C24" t="s">
        <v>766</v>
      </c>
    </row>
    <row r="25" spans="1:3">
      <c r="A25" t="s">
        <v>301</v>
      </c>
      <c r="B25" t="s">
        <v>23</v>
      </c>
      <c r="C25" t="s">
        <v>765</v>
      </c>
    </row>
    <row r="26" spans="1:3">
      <c r="A26" t="s">
        <v>258</v>
      </c>
      <c r="B26" t="s">
        <v>749</v>
      </c>
      <c r="C26" t="s">
        <v>764</v>
      </c>
    </row>
    <row r="27" spans="1:3">
      <c r="A27" t="s">
        <v>586</v>
      </c>
      <c r="B27" t="s">
        <v>763</v>
      </c>
      <c r="C27" t="s">
        <v>762</v>
      </c>
    </row>
    <row r="28" spans="1:3">
      <c r="A28" t="s">
        <v>610</v>
      </c>
      <c r="B28" t="s">
        <v>761</v>
      </c>
      <c r="C28" t="s">
        <v>760</v>
      </c>
    </row>
    <row r="29" spans="1:3">
      <c r="A29" t="s">
        <v>522</v>
      </c>
      <c r="B29" t="s">
        <v>78</v>
      </c>
      <c r="C29" t="s">
        <v>759</v>
      </c>
    </row>
    <row r="30" spans="1:3">
      <c r="A30" t="s">
        <v>619</v>
      </c>
      <c r="B30" t="s">
        <v>758</v>
      </c>
      <c r="C30" t="s">
        <v>757</v>
      </c>
    </row>
    <row r="31" spans="1:3">
      <c r="A31" t="s">
        <v>488</v>
      </c>
      <c r="B31" t="s">
        <v>756</v>
      </c>
      <c r="C31" t="s">
        <v>488</v>
      </c>
    </row>
    <row r="32" spans="1:3">
      <c r="A32" t="s">
        <v>614</v>
      </c>
      <c r="B32" t="s">
        <v>38</v>
      </c>
      <c r="C32" t="s">
        <v>755</v>
      </c>
    </row>
    <row r="33" spans="1:3">
      <c r="A33" t="s">
        <v>670</v>
      </c>
      <c r="B33" t="s">
        <v>141</v>
      </c>
      <c r="C33" t="s">
        <v>754</v>
      </c>
    </row>
    <row r="34" spans="1:3">
      <c r="A34" t="s">
        <v>669</v>
      </c>
      <c r="B34" t="s">
        <v>753</v>
      </c>
      <c r="C34" t="s">
        <v>752</v>
      </c>
    </row>
    <row r="35" spans="1:3">
      <c r="A35" t="s">
        <v>668</v>
      </c>
      <c r="B35" t="s">
        <v>38</v>
      </c>
      <c r="C35" t="s">
        <v>751</v>
      </c>
    </row>
    <row r="36" spans="1:3">
      <c r="A36" t="s">
        <v>543</v>
      </c>
      <c r="B36" t="s">
        <v>218</v>
      </c>
      <c r="C36" t="s">
        <v>750</v>
      </c>
    </row>
    <row r="37" spans="1:3">
      <c r="A37" t="s">
        <v>544</v>
      </c>
      <c r="B37" t="s">
        <v>749</v>
      </c>
      <c r="C37" t="s">
        <v>748</v>
      </c>
    </row>
    <row r="38" spans="1:3">
      <c r="A38" t="s">
        <v>548</v>
      </c>
      <c r="B38" t="s">
        <v>218</v>
      </c>
      <c r="C38" t="s">
        <v>747</v>
      </c>
    </row>
    <row r="39" spans="1:3">
      <c r="A39" t="s">
        <v>554</v>
      </c>
      <c r="B39" t="s">
        <v>737</v>
      </c>
      <c r="C39" t="s">
        <v>746</v>
      </c>
    </row>
    <row r="40" spans="1:3">
      <c r="A40" t="s">
        <v>546</v>
      </c>
      <c r="B40" t="s">
        <v>737</v>
      </c>
      <c r="C40" t="s">
        <v>745</v>
      </c>
    </row>
    <row r="41" spans="1:3">
      <c r="A41" t="s">
        <v>744</v>
      </c>
      <c r="B41" t="s">
        <v>49</v>
      </c>
      <c r="C41" t="s">
        <v>743</v>
      </c>
    </row>
    <row r="42" spans="1:3">
      <c r="A42" t="s">
        <v>545</v>
      </c>
      <c r="B42" t="s">
        <v>49</v>
      </c>
      <c r="C42" t="s">
        <v>742</v>
      </c>
    </row>
    <row r="43" spans="1:3">
      <c r="A43" t="s">
        <v>687</v>
      </c>
      <c r="B43" t="s">
        <v>741</v>
      </c>
      <c r="C43" t="s">
        <v>740</v>
      </c>
    </row>
    <row r="44" spans="1:3">
      <c r="A44" t="s">
        <v>550</v>
      </c>
      <c r="B44" t="s">
        <v>739</v>
      </c>
      <c r="C44" t="s">
        <v>738</v>
      </c>
    </row>
    <row r="45" spans="1:3">
      <c r="A45" t="s">
        <v>555</v>
      </c>
      <c r="B45" t="s">
        <v>737</v>
      </c>
      <c r="C45" t="s">
        <v>736</v>
      </c>
    </row>
    <row r="46" spans="1:3">
      <c r="A46" t="s">
        <v>282</v>
      </c>
      <c r="B46" t="s">
        <v>282</v>
      </c>
      <c r="C46" t="s">
        <v>735</v>
      </c>
    </row>
    <row r="47" spans="1:3">
      <c r="A47" t="s">
        <v>551</v>
      </c>
      <c r="B47" t="s">
        <v>733</v>
      </c>
      <c r="C47" t="s">
        <v>734</v>
      </c>
    </row>
    <row r="48" spans="1:3">
      <c r="A48" t="s">
        <v>549</v>
      </c>
      <c r="B48" t="s">
        <v>733</v>
      </c>
      <c r="C48" t="s">
        <v>732</v>
      </c>
    </row>
    <row r="49" spans="1:3">
      <c r="A49" t="s">
        <v>639</v>
      </c>
      <c r="B49" t="s">
        <v>731</v>
      </c>
      <c r="C49" t="s">
        <v>730</v>
      </c>
    </row>
    <row r="50" spans="1:3">
      <c r="A50" t="s">
        <v>506</v>
      </c>
      <c r="B50" t="s">
        <v>49</v>
      </c>
      <c r="C50" t="s">
        <v>506</v>
      </c>
    </row>
    <row r="51" spans="1:3">
      <c r="A51" t="s">
        <v>501</v>
      </c>
      <c r="B51" t="s">
        <v>725</v>
      </c>
      <c r="C51" t="s">
        <v>501</v>
      </c>
    </row>
    <row r="52" spans="1:3">
      <c r="A52" t="s">
        <v>247</v>
      </c>
      <c r="B52" t="s">
        <v>14</v>
      </c>
      <c r="C52" t="s">
        <v>247</v>
      </c>
    </row>
    <row r="53" spans="1:3">
      <c r="A53" t="s">
        <v>242</v>
      </c>
      <c r="B53" t="s">
        <v>14</v>
      </c>
      <c r="C53" t="s">
        <v>242</v>
      </c>
    </row>
    <row r="54" spans="1:3">
      <c r="A54" t="s">
        <v>499</v>
      </c>
      <c r="B54" t="s">
        <v>228</v>
      </c>
      <c r="C54" t="s">
        <v>499</v>
      </c>
    </row>
    <row r="55" spans="1:3">
      <c r="A55" t="s">
        <v>654</v>
      </c>
      <c r="B55" t="s">
        <v>44</v>
      </c>
      <c r="C55" t="s">
        <v>729</v>
      </c>
    </row>
    <row r="56" spans="1:3">
      <c r="A56" t="s">
        <v>604</v>
      </c>
      <c r="B56" t="s">
        <v>221</v>
      </c>
      <c r="C56" t="s">
        <v>728</v>
      </c>
    </row>
    <row r="57" spans="1:3">
      <c r="A57" t="s">
        <v>538</v>
      </c>
      <c r="B57" t="s">
        <v>228</v>
      </c>
      <c r="C57" t="s">
        <v>538</v>
      </c>
    </row>
    <row r="58" spans="1:3">
      <c r="A58" t="s">
        <v>565</v>
      </c>
      <c r="B58" t="s">
        <v>228</v>
      </c>
      <c r="C58" t="s">
        <v>565</v>
      </c>
    </row>
    <row r="59" spans="1:3">
      <c r="A59" t="s">
        <v>564</v>
      </c>
      <c r="B59" t="s">
        <v>228</v>
      </c>
      <c r="C59" t="s">
        <v>564</v>
      </c>
    </row>
    <row r="60" spans="1:3">
      <c r="A60" t="s">
        <v>536</v>
      </c>
      <c r="B60" t="s">
        <v>14</v>
      </c>
      <c r="C60" t="s">
        <v>536</v>
      </c>
    </row>
    <row r="61" spans="1:3">
      <c r="A61" t="s">
        <v>503</v>
      </c>
      <c r="B61" t="s">
        <v>228</v>
      </c>
      <c r="C61" t="s">
        <v>503</v>
      </c>
    </row>
    <row r="62" spans="1:3">
      <c r="A62" t="s">
        <v>607</v>
      </c>
      <c r="B62" t="s">
        <v>221</v>
      </c>
      <c r="C62" t="s">
        <v>727</v>
      </c>
    </row>
    <row r="63" spans="1:3">
      <c r="A63" t="s">
        <v>593</v>
      </c>
      <c r="B63" t="s">
        <v>218</v>
      </c>
      <c r="C63" t="s">
        <v>593</v>
      </c>
    </row>
    <row r="64" spans="1:3">
      <c r="A64" t="s">
        <v>79</v>
      </c>
      <c r="B64" t="s">
        <v>80</v>
      </c>
      <c r="C64" t="s">
        <v>726</v>
      </c>
    </row>
    <row r="65" spans="1:3">
      <c r="A65" t="s">
        <v>487</v>
      </c>
      <c r="B65" t="s">
        <v>725</v>
      </c>
      <c r="C65" t="s">
        <v>487</v>
      </c>
    </row>
    <row r="66" spans="1:3">
      <c r="A66" t="s">
        <v>537</v>
      </c>
      <c r="B66" t="s">
        <v>228</v>
      </c>
      <c r="C66" t="s">
        <v>537</v>
      </c>
    </row>
    <row r="67" spans="1:3">
      <c r="A67" t="s">
        <v>602</v>
      </c>
      <c r="B67" t="s">
        <v>724</v>
      </c>
      <c r="C67" t="s">
        <v>602</v>
      </c>
    </row>
    <row r="68" spans="1:3">
      <c r="A68" t="s">
        <v>500</v>
      </c>
      <c r="B68" t="s">
        <v>228</v>
      </c>
      <c r="C68" t="s">
        <v>500</v>
      </c>
    </row>
    <row r="69" spans="1:3">
      <c r="A69" t="s">
        <v>632</v>
      </c>
      <c r="B69" t="s">
        <v>463</v>
      </c>
      <c r="C69" t="s">
        <v>723</v>
      </c>
    </row>
    <row r="70" spans="1:3">
      <c r="A70" t="s">
        <v>498</v>
      </c>
      <c r="B70" t="s">
        <v>228</v>
      </c>
      <c r="C70" t="s">
        <v>498</v>
      </c>
    </row>
    <row r="71" spans="1:3">
      <c r="A71" t="s">
        <v>502</v>
      </c>
      <c r="B71" t="s">
        <v>228</v>
      </c>
      <c r="C71" t="s">
        <v>502</v>
      </c>
    </row>
    <row r="72" spans="1:3">
      <c r="A72" t="s">
        <v>573</v>
      </c>
      <c r="B72" t="s">
        <v>722</v>
      </c>
      <c r="C72" t="s">
        <v>573</v>
      </c>
    </row>
    <row r="73" spans="1:3">
      <c r="A73" t="s">
        <v>601</v>
      </c>
      <c r="B73" t="s">
        <v>75</v>
      </c>
      <c r="C73" t="s">
        <v>601</v>
      </c>
    </row>
    <row r="74" spans="1:3">
      <c r="A74" t="s">
        <v>677</v>
      </c>
      <c r="B74" t="s">
        <v>719</v>
      </c>
      <c r="C74" t="s">
        <v>721</v>
      </c>
    </row>
    <row r="75" spans="1:3">
      <c r="A75" t="s">
        <v>521</v>
      </c>
      <c r="B75" t="s">
        <v>699</v>
      </c>
      <c r="C75" t="s">
        <v>720</v>
      </c>
    </row>
    <row r="76" spans="1:3">
      <c r="A76" t="s">
        <v>557</v>
      </c>
      <c r="B76" t="s">
        <v>719</v>
      </c>
      <c r="C76" t="s">
        <v>557</v>
      </c>
    </row>
    <row r="77" spans="1:3">
      <c r="A77" t="s">
        <v>513</v>
      </c>
      <c r="B77" t="s">
        <v>104</v>
      </c>
      <c r="C77" t="s">
        <v>718</v>
      </c>
    </row>
    <row r="78" spans="1:3">
      <c r="A78" t="s">
        <v>560</v>
      </c>
      <c r="B78" t="s">
        <v>94</v>
      </c>
      <c r="C78" t="s">
        <v>560</v>
      </c>
    </row>
    <row r="79" spans="1:3">
      <c r="A79" t="s">
        <v>561</v>
      </c>
      <c r="B79" t="s">
        <v>94</v>
      </c>
      <c r="C79" t="s">
        <v>561</v>
      </c>
    </row>
    <row r="80" spans="1:3">
      <c r="A80" t="s">
        <v>579</v>
      </c>
      <c r="B80" t="s">
        <v>717</v>
      </c>
      <c r="C80" t="s">
        <v>579</v>
      </c>
    </row>
    <row r="81" spans="1:3">
      <c r="A81" t="s">
        <v>556</v>
      </c>
      <c r="B81" t="s">
        <v>221</v>
      </c>
      <c r="C81" t="s">
        <v>556</v>
      </c>
    </row>
    <row r="82" spans="1:3">
      <c r="B82" t="s">
        <v>14</v>
      </c>
      <c r="C82" t="s">
        <v>716</v>
      </c>
    </row>
    <row r="83" spans="1:3">
      <c r="A83" t="s">
        <v>596</v>
      </c>
      <c r="B83" t="s">
        <v>715</v>
      </c>
      <c r="C83" t="s">
        <v>596</v>
      </c>
    </row>
    <row r="84" spans="1:3">
      <c r="A84" t="s">
        <v>489</v>
      </c>
      <c r="B84" t="s">
        <v>14</v>
      </c>
      <c r="C84" t="s">
        <v>489</v>
      </c>
    </row>
    <row r="85" spans="1:3">
      <c r="A85" t="s">
        <v>517</v>
      </c>
      <c r="B85" t="s">
        <v>116</v>
      </c>
      <c r="C85" t="s">
        <v>714</v>
      </c>
    </row>
    <row r="86" spans="1:3">
      <c r="A86" t="s">
        <v>582</v>
      </c>
      <c r="B86" t="s">
        <v>256</v>
      </c>
      <c r="C86" t="s">
        <v>582</v>
      </c>
    </row>
    <row r="87" spans="1:3">
      <c r="A87" t="s">
        <v>563</v>
      </c>
      <c r="B87" t="s">
        <v>75</v>
      </c>
      <c r="C87" t="s">
        <v>563</v>
      </c>
    </row>
    <row r="88" spans="1:3">
      <c r="A88" t="s">
        <v>567</v>
      </c>
      <c r="B88" t="s">
        <v>713</v>
      </c>
      <c r="C88" t="s">
        <v>567</v>
      </c>
    </row>
    <row r="89" spans="1:3">
      <c r="A89" t="s">
        <v>562</v>
      </c>
      <c r="B89" t="s">
        <v>75</v>
      </c>
      <c r="C89" t="s">
        <v>562</v>
      </c>
    </row>
    <row r="90" spans="1:3">
      <c r="A90" t="s">
        <v>496</v>
      </c>
      <c r="B90" t="s">
        <v>14</v>
      </c>
      <c r="C90" t="s">
        <v>496</v>
      </c>
    </row>
    <row r="91" spans="1:3">
      <c r="A91" t="s">
        <v>493</v>
      </c>
      <c r="B91" t="s">
        <v>14</v>
      </c>
      <c r="C91" t="s">
        <v>493</v>
      </c>
    </row>
    <row r="92" spans="1:3">
      <c r="A92" t="s">
        <v>518</v>
      </c>
      <c r="B92" t="s">
        <v>90</v>
      </c>
      <c r="C92" t="s">
        <v>518</v>
      </c>
    </row>
    <row r="93" spans="1:3">
      <c r="A93" t="s">
        <v>492</v>
      </c>
      <c r="B93" t="s">
        <v>14</v>
      </c>
      <c r="C93" t="s">
        <v>492</v>
      </c>
    </row>
    <row r="94" spans="1:3">
      <c r="A94" t="s">
        <v>491</v>
      </c>
      <c r="B94" t="s">
        <v>14</v>
      </c>
      <c r="C94" t="s">
        <v>491</v>
      </c>
    </row>
    <row r="95" spans="1:3">
      <c r="A95" t="s">
        <v>495</v>
      </c>
      <c r="B95" t="s">
        <v>14</v>
      </c>
      <c r="C95" t="s">
        <v>495</v>
      </c>
    </row>
    <row r="96" spans="1:3">
      <c r="A96" t="s">
        <v>138</v>
      </c>
      <c r="B96" t="s">
        <v>712</v>
      </c>
      <c r="C96" t="s">
        <v>138</v>
      </c>
    </row>
    <row r="97" spans="1:3">
      <c r="A97" t="s">
        <v>490</v>
      </c>
      <c r="B97" t="s">
        <v>14</v>
      </c>
      <c r="C97" t="s">
        <v>490</v>
      </c>
    </row>
    <row r="98" spans="1:3">
      <c r="A98" t="s">
        <v>368</v>
      </c>
      <c r="B98" t="s">
        <v>711</v>
      </c>
      <c r="C98" t="s">
        <v>368</v>
      </c>
    </row>
    <row r="99" spans="1:3">
      <c r="A99" t="s">
        <v>631</v>
      </c>
      <c r="B99" t="s">
        <v>710</v>
      </c>
      <c r="C99" t="s">
        <v>709</v>
      </c>
    </row>
    <row r="100" spans="1:3">
      <c r="A100" t="s">
        <v>678</v>
      </c>
      <c r="B100" t="s">
        <v>707</v>
      </c>
      <c r="C100" t="s">
        <v>678</v>
      </c>
    </row>
    <row r="101" spans="1:3">
      <c r="A101" t="s">
        <v>519</v>
      </c>
      <c r="B101" t="s">
        <v>698</v>
      </c>
      <c r="C101" t="s">
        <v>519</v>
      </c>
    </row>
    <row r="102" spans="1:3">
      <c r="A102" t="s">
        <v>674</v>
      </c>
      <c r="B102" t="s">
        <v>707</v>
      </c>
      <c r="C102" t="s">
        <v>674</v>
      </c>
    </row>
    <row r="103" spans="1:3">
      <c r="A103" t="s">
        <v>675</v>
      </c>
      <c r="B103" t="s">
        <v>707</v>
      </c>
      <c r="C103" t="s">
        <v>675</v>
      </c>
    </row>
    <row r="104" spans="1:3">
      <c r="A104" t="s">
        <v>559</v>
      </c>
      <c r="B104" t="s">
        <v>707</v>
      </c>
      <c r="C104" t="s">
        <v>708</v>
      </c>
    </row>
    <row r="105" spans="1:3">
      <c r="A105" t="s">
        <v>558</v>
      </c>
      <c r="B105" t="s">
        <v>707</v>
      </c>
      <c r="C105" t="s">
        <v>558</v>
      </c>
    </row>
    <row r="106" spans="1:3">
      <c r="A106" t="s">
        <v>676</v>
      </c>
      <c r="B106" t="s">
        <v>256</v>
      </c>
      <c r="C106" t="s">
        <v>676</v>
      </c>
    </row>
    <row r="107" spans="1:3">
      <c r="A107" t="s">
        <v>570</v>
      </c>
      <c r="B107" t="s">
        <v>85</v>
      </c>
      <c r="C107" t="s">
        <v>570</v>
      </c>
    </row>
    <row r="108" spans="1:3">
      <c r="A108" t="s">
        <v>569</v>
      </c>
      <c r="B108" t="s">
        <v>87</v>
      </c>
      <c r="C108" t="s">
        <v>569</v>
      </c>
    </row>
    <row r="109" spans="1:3">
      <c r="A109" t="s">
        <v>520</v>
      </c>
      <c r="B109" t="s">
        <v>104</v>
      </c>
      <c r="C109" t="s">
        <v>520</v>
      </c>
    </row>
    <row r="110" spans="1:3">
      <c r="A110" t="s">
        <v>578</v>
      </c>
      <c r="B110" t="s">
        <v>706</v>
      </c>
      <c r="C110" t="s">
        <v>578</v>
      </c>
    </row>
    <row r="111" spans="1:3">
      <c r="A111" t="s">
        <v>497</v>
      </c>
      <c r="B111" t="s">
        <v>14</v>
      </c>
      <c r="C111" t="s">
        <v>497</v>
      </c>
    </row>
    <row r="112" spans="1:3">
      <c r="A112" t="s">
        <v>628</v>
      </c>
      <c r="B112" t="s">
        <v>104</v>
      </c>
      <c r="C112" t="s">
        <v>628</v>
      </c>
    </row>
    <row r="113" spans="1:3">
      <c r="A113" t="s">
        <v>672</v>
      </c>
      <c r="B113" t="s">
        <v>705</v>
      </c>
      <c r="C113" t="s">
        <v>672</v>
      </c>
    </row>
    <row r="114" spans="1:3">
      <c r="A114" t="s">
        <v>535</v>
      </c>
      <c r="B114" t="s">
        <v>698</v>
      </c>
      <c r="C114" t="s">
        <v>535</v>
      </c>
    </row>
    <row r="115" spans="1:3">
      <c r="A115" t="s">
        <v>505</v>
      </c>
      <c r="B115" t="s">
        <v>704</v>
      </c>
      <c r="C115" t="s">
        <v>505</v>
      </c>
    </row>
    <row r="116" spans="1:3">
      <c r="A116" t="s">
        <v>486</v>
      </c>
      <c r="B116" t="s">
        <v>14</v>
      </c>
      <c r="C116" t="s">
        <v>486</v>
      </c>
    </row>
    <row r="117" spans="1:3">
      <c r="A117" t="s">
        <v>653</v>
      </c>
      <c r="B117" t="s">
        <v>703</v>
      </c>
      <c r="C117" t="s">
        <v>653</v>
      </c>
    </row>
    <row r="118" spans="1:3">
      <c r="A118" t="s">
        <v>696</v>
      </c>
      <c r="B118" t="s">
        <v>702</v>
      </c>
      <c r="C118" t="s">
        <v>696</v>
      </c>
    </row>
    <row r="119" spans="1:3">
      <c r="A119" t="s">
        <v>494</v>
      </c>
      <c r="B119" t="s">
        <v>14</v>
      </c>
      <c r="C119" t="s">
        <v>494</v>
      </c>
    </row>
    <row r="120" spans="1:3">
      <c r="A120" t="s">
        <v>504</v>
      </c>
      <c r="B120" t="s">
        <v>701</v>
      </c>
      <c r="C120" t="s">
        <v>504</v>
      </c>
    </row>
    <row r="121" spans="1:3">
      <c r="A121" t="s">
        <v>626</v>
      </c>
      <c r="B121" t="s">
        <v>467</v>
      </c>
      <c r="C121" t="s">
        <v>626</v>
      </c>
    </row>
    <row r="122" spans="1:3">
      <c r="A122" t="s">
        <v>697</v>
      </c>
      <c r="B122" t="s">
        <v>700</v>
      </c>
      <c r="C122" t="s">
        <v>697</v>
      </c>
    </row>
    <row r="123" spans="1:3">
      <c r="A123" t="s">
        <v>680</v>
      </c>
      <c r="B123" t="s">
        <v>700</v>
      </c>
      <c r="C123" t="s">
        <v>680</v>
      </c>
    </row>
    <row r="124" spans="1:3">
      <c r="A124" t="s">
        <v>485</v>
      </c>
      <c r="B124" t="s">
        <v>14</v>
      </c>
      <c r="C124" t="s">
        <v>485</v>
      </c>
    </row>
    <row r="125" spans="1:3">
      <c r="A125" t="s">
        <v>627</v>
      </c>
      <c r="B125" t="s">
        <v>699</v>
      </c>
      <c r="C125" t="s">
        <v>627</v>
      </c>
    </row>
    <row r="126" spans="1:3">
      <c r="A126" t="s">
        <v>534</v>
      </c>
      <c r="B126" t="s">
        <v>698</v>
      </c>
      <c r="C126" t="s">
        <v>534</v>
      </c>
    </row>
    <row r="127" spans="1:3">
      <c r="A127" t="s">
        <v>533</v>
      </c>
      <c r="B127" t="s">
        <v>221</v>
      </c>
      <c r="C127" t="s">
        <v>533</v>
      </c>
    </row>
    <row r="128" spans="1:3">
      <c r="A128" t="s">
        <v>655</v>
      </c>
      <c r="B128" t="s">
        <v>237</v>
      </c>
      <c r="C128" t="s">
        <v>655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3DEF8-EAF7-4685-9BEC-4C1B24AC19E4}">
  <sheetPr>
    <pageSetUpPr fitToPage="1"/>
  </sheetPr>
  <dimension ref="A1:E97"/>
  <sheetViews>
    <sheetView workbookViewId="0">
      <pane ySplit="1" topLeftCell="A15" activePane="bottomLeft" state="frozen"/>
      <selection pane="bottomLeft" activeCell="A26" sqref="A26"/>
    </sheetView>
  </sheetViews>
  <sheetFormatPr defaultRowHeight="13.5"/>
  <cols>
    <col min="1" max="1" width="11.4375" style="17" customWidth="1"/>
    <col min="2" max="2" width="23.5625" customWidth="1"/>
    <col min="3" max="3" width="15.4375" style="17" customWidth="1"/>
    <col min="4" max="4" width="24" style="13" customWidth="1"/>
    <col min="5" max="5" width="22.625" customWidth="1"/>
  </cols>
  <sheetData>
    <row r="1" spans="1:5">
      <c r="A1" s="17" t="s">
        <v>216</v>
      </c>
      <c r="B1" t="s">
        <v>215</v>
      </c>
      <c r="C1" s="17" t="s">
        <v>214</v>
      </c>
      <c r="D1" s="13" t="s">
        <v>213</v>
      </c>
      <c r="E1" t="s">
        <v>360</v>
      </c>
    </row>
    <row r="2" spans="1:5">
      <c r="A2" s="18">
        <v>2</v>
      </c>
      <c r="B2" t="s">
        <v>865</v>
      </c>
      <c r="C2" s="18">
        <v>20220</v>
      </c>
      <c r="D2" s="13" t="s">
        <v>1786</v>
      </c>
      <c r="E2" t="str">
        <f>VLOOKUP(B2,'נהריה מכשירים'!A:C,2,FALSE)</f>
        <v>Avl.exe</v>
      </c>
    </row>
    <row r="3" spans="1:5">
      <c r="A3" s="18">
        <v>3</v>
      </c>
      <c r="B3" t="s">
        <v>864</v>
      </c>
      <c r="C3" s="18">
        <v>20220</v>
      </c>
      <c r="D3" s="13" t="s">
        <v>1786</v>
      </c>
      <c r="E3" t="str">
        <f>VLOOKUP(B3,'נהריה מכשירים'!A:C,2,FALSE)</f>
        <v>Avl.exe</v>
      </c>
    </row>
    <row r="4" spans="1:5">
      <c r="A4" s="18">
        <v>4</v>
      </c>
      <c r="B4" t="s">
        <v>863</v>
      </c>
      <c r="C4" s="18">
        <v>20220</v>
      </c>
      <c r="D4" s="13" t="s">
        <v>1786</v>
      </c>
      <c r="E4" t="str">
        <f>VLOOKUP(B4,'נהריה מכשירים'!A:C,2,FALSE)</f>
        <v>Avl.exe</v>
      </c>
    </row>
    <row r="5" spans="1:5">
      <c r="A5" s="18">
        <v>6</v>
      </c>
      <c r="B5" t="s">
        <v>862</v>
      </c>
      <c r="C5" s="18">
        <v>20220</v>
      </c>
      <c r="D5" s="13" t="s">
        <v>1786</v>
      </c>
      <c r="E5" t="str">
        <f>VLOOKUP(B5,'נהריה מכשירים'!A:C,2,FALSE)</f>
        <v>ILab600.exe</v>
      </c>
    </row>
    <row r="6" spans="1:5">
      <c r="A6" s="18">
        <v>7</v>
      </c>
      <c r="B6" t="s">
        <v>861</v>
      </c>
      <c r="C6" s="18">
        <v>20220</v>
      </c>
      <c r="D6" s="13" t="s">
        <v>1786</v>
      </c>
      <c r="E6" t="str">
        <f>VLOOKUP(B6,'נהריה מכשירים'!A:C,2,FALSE)</f>
        <v>Hit917.exe</v>
      </c>
    </row>
    <row r="7" spans="1:5">
      <c r="A7" s="18">
        <v>9</v>
      </c>
      <c r="B7" t="s">
        <v>860</v>
      </c>
      <c r="C7" s="18">
        <v>20220</v>
      </c>
      <c r="D7" s="13" t="s">
        <v>1786</v>
      </c>
      <c r="E7" t="str">
        <f>VLOOKUP(B7,'נהריה מכשירים'!A:C,2,FALSE)</f>
        <v>Aeroset.exe</v>
      </c>
    </row>
    <row r="8" spans="1:5">
      <c r="A8" s="18">
        <v>11</v>
      </c>
      <c r="B8" t="s">
        <v>859</v>
      </c>
      <c r="C8" s="18">
        <v>20220</v>
      </c>
      <c r="D8" s="13" t="s">
        <v>1786</v>
      </c>
      <c r="E8" t="str">
        <f>VLOOKUP(B8,'נהריה מכשירים'!A:C,2,FALSE)</f>
        <v>Architect.exe</v>
      </c>
    </row>
    <row r="9" spans="1:5">
      <c r="A9" s="18">
        <v>31</v>
      </c>
      <c r="B9" t="s">
        <v>858</v>
      </c>
      <c r="C9" s="18">
        <v>20220</v>
      </c>
      <c r="D9" s="13" t="s">
        <v>1786</v>
      </c>
      <c r="E9" t="e">
        <f>VLOOKUP(B9,'נהריה מכשירים'!A:C,2,FALSE)</f>
        <v>#N/A</v>
      </c>
    </row>
    <row r="10" spans="1:5">
      <c r="A10" s="18">
        <v>32</v>
      </c>
      <c r="B10" t="s">
        <v>857</v>
      </c>
      <c r="C10" s="18">
        <v>20220</v>
      </c>
      <c r="D10" s="13" t="s">
        <v>1786</v>
      </c>
      <c r="E10" t="str">
        <f>VLOOKUP(B10,'נהריה מכשירים'!A:C,2,FALSE)</f>
        <v>Clinitek500.exe</v>
      </c>
    </row>
    <row r="11" spans="1:5">
      <c r="A11" s="18">
        <v>41</v>
      </c>
      <c r="B11" t="s">
        <v>856</v>
      </c>
      <c r="C11" s="18">
        <v>20220</v>
      </c>
      <c r="D11" s="13" t="s">
        <v>1786</v>
      </c>
      <c r="E11" t="str">
        <f>VLOOKUP(B11,'נהריה מכשירים'!A:C,2,FALSE)</f>
        <v>Clinitek500.exe</v>
      </c>
    </row>
    <row r="12" spans="1:5">
      <c r="A12" s="18">
        <v>36</v>
      </c>
      <c r="B12" t="s">
        <v>855</v>
      </c>
      <c r="C12" s="18">
        <v>20220</v>
      </c>
      <c r="D12" s="13" t="s">
        <v>1786</v>
      </c>
      <c r="E12" t="str">
        <f>VLOOKUP(B12,'נהריה מכשירים'!A:C,2,FALSE)</f>
        <v>AxsymDo.exe</v>
      </c>
    </row>
    <row r="13" spans="1:5">
      <c r="A13" s="18">
        <v>37</v>
      </c>
      <c r="B13" t="s">
        <v>854</v>
      </c>
      <c r="C13" s="18">
        <v>20220</v>
      </c>
      <c r="D13" s="13" t="s">
        <v>1786</v>
      </c>
      <c r="E13" t="str">
        <f>VLOOKUP(B13,'נהריה מכשירים'!A:C,2,FALSE)</f>
        <v>AxsymDo.exe</v>
      </c>
    </row>
    <row r="14" spans="1:5">
      <c r="A14" s="18">
        <v>38</v>
      </c>
      <c r="B14" t="s">
        <v>853</v>
      </c>
      <c r="C14" s="18">
        <v>20220</v>
      </c>
      <c r="D14" s="13" t="s">
        <v>1786</v>
      </c>
      <c r="E14" t="str">
        <f>VLOOKUP(B14,'נהריה מכשירים'!A:C,2,FALSE)</f>
        <v>imx.exe</v>
      </c>
    </row>
    <row r="15" spans="1:5">
      <c r="A15" s="18">
        <v>39</v>
      </c>
      <c r="B15" t="s">
        <v>201</v>
      </c>
      <c r="C15" s="18">
        <v>20220</v>
      </c>
      <c r="D15" s="13" t="s">
        <v>1786</v>
      </c>
      <c r="E15" t="str">
        <f>VLOOKUP(B15,'נהריה מכשירים'!A:C,2,FALSE)</f>
        <v>Tdx.exe</v>
      </c>
    </row>
    <row r="16" spans="1:5">
      <c r="A16" s="18">
        <v>893</v>
      </c>
      <c r="B16" t="s">
        <v>852</v>
      </c>
      <c r="C16" s="18">
        <v>20220</v>
      </c>
      <c r="D16" s="13" t="s">
        <v>1786</v>
      </c>
      <c r="E16" t="e">
        <f>VLOOKUP(B16,'נהריה מכשירים'!A:C,2,FALSE)</f>
        <v>#N/A</v>
      </c>
    </row>
    <row r="17" spans="1:5">
      <c r="A17" s="18">
        <v>898</v>
      </c>
      <c r="B17" t="s">
        <v>851</v>
      </c>
      <c r="C17" s="18">
        <v>20220</v>
      </c>
      <c r="D17" s="13" t="s">
        <v>1786</v>
      </c>
      <c r="E17" t="str">
        <f>VLOOKUP(B17,'נהריה מכשירים'!A:C,2,FALSE)</f>
        <v>Architect.exe</v>
      </c>
    </row>
    <row r="18" spans="1:5">
      <c r="A18" s="18">
        <v>899</v>
      </c>
      <c r="B18" t="s">
        <v>850</v>
      </c>
      <c r="C18" s="18">
        <v>20220</v>
      </c>
      <c r="D18" s="13" t="s">
        <v>1786</v>
      </c>
      <c r="E18" t="str">
        <f>VLOOKUP(B18,'נהריה מכשירים'!A:C,2,FALSE)</f>
        <v>omnis.exe</v>
      </c>
    </row>
    <row r="19" spans="1:5">
      <c r="A19" s="18">
        <v>62</v>
      </c>
      <c r="B19" t="s">
        <v>849</v>
      </c>
      <c r="C19" s="18">
        <v>20220</v>
      </c>
      <c r="D19" s="13" t="s">
        <v>1786</v>
      </c>
      <c r="E19" t="str">
        <f>VLOOKUP(B19,'נהריה מכשירים'!A:C,2,FALSE)</f>
        <v>ArchitectNoDemog.exe</v>
      </c>
    </row>
    <row r="20" spans="1:5">
      <c r="A20" s="18">
        <v>64</v>
      </c>
      <c r="B20" t="s">
        <v>848</v>
      </c>
      <c r="C20" s="18">
        <v>20220</v>
      </c>
      <c r="D20" s="13" t="s">
        <v>1786</v>
      </c>
      <c r="E20" t="str">
        <f>VLOOKUP(B20,'נהריה מכשירים'!A:C,2,FALSE)</f>
        <v>Phoresis.exe</v>
      </c>
    </row>
    <row r="21" spans="1:5">
      <c r="A21" s="18">
        <v>95</v>
      </c>
      <c r="B21" t="s">
        <v>847</v>
      </c>
      <c r="C21" s="18">
        <v>20220</v>
      </c>
      <c r="D21" s="13" t="s">
        <v>1786</v>
      </c>
      <c r="E21" t="str">
        <f>VLOOKUP(B21,'נהריה מכשירים'!A:C,2,FALSE)</f>
        <v>AcsCentaur.exe</v>
      </c>
    </row>
    <row r="22" spans="1:5">
      <c r="A22" s="18">
        <v>5053</v>
      </c>
      <c r="B22" t="s">
        <v>846</v>
      </c>
      <c r="C22" s="18">
        <v>20220</v>
      </c>
      <c r="D22" s="13" t="s">
        <v>1786</v>
      </c>
      <c r="E22" t="str">
        <f>VLOOKUP(B22,'נהריה מכשירים'!A:C,2,FALSE)</f>
        <v>RapidCom.exe</v>
      </c>
    </row>
    <row r="23" spans="1:5">
      <c r="A23" s="18">
        <v>5054</v>
      </c>
      <c r="B23" t="s">
        <v>845</v>
      </c>
      <c r="C23" s="18">
        <v>20220</v>
      </c>
      <c r="D23" s="13" t="s">
        <v>1786</v>
      </c>
      <c r="E23" t="str">
        <f>VLOOKUP(B23,'נהריה מכשירים'!A:C,2,FALSE)</f>
        <v>HitachiModular.exe</v>
      </c>
    </row>
    <row r="24" spans="1:5">
      <c r="A24" s="18">
        <v>5057</v>
      </c>
      <c r="B24" t="s">
        <v>844</v>
      </c>
      <c r="C24" s="18">
        <v>20220</v>
      </c>
      <c r="D24" s="13" t="s">
        <v>1786</v>
      </c>
      <c r="E24" t="e">
        <f>VLOOKUP(B24,'נהריה מכשירים'!A:C,2,FALSE)</f>
        <v>#N/A</v>
      </c>
    </row>
    <row r="25" spans="1:5">
      <c r="A25" s="18">
        <v>80</v>
      </c>
      <c r="B25" t="s">
        <v>843</v>
      </c>
      <c r="C25" s="18">
        <v>20220</v>
      </c>
      <c r="D25" s="13" t="s">
        <v>1786</v>
      </c>
      <c r="E25" t="str">
        <f>VLOOKUP(B25,'נהריה מכשירים'!A:C,2,FALSE)</f>
        <v>Liaison.exe</v>
      </c>
    </row>
    <row r="26" spans="1:5">
      <c r="A26" s="18">
        <v>71</v>
      </c>
      <c r="B26" t="s">
        <v>842</v>
      </c>
      <c r="C26" s="18">
        <v>20220</v>
      </c>
      <c r="D26" s="13" t="s">
        <v>1786</v>
      </c>
      <c r="E26" t="e">
        <f>VLOOKUP(B26,'נהריה מכשירים'!A:C,2,FALSE)</f>
        <v>#N/A</v>
      </c>
    </row>
    <row r="27" spans="1:5">
      <c r="A27" s="18">
        <v>104</v>
      </c>
      <c r="B27" t="s">
        <v>841</v>
      </c>
      <c r="C27" s="18">
        <v>20220</v>
      </c>
      <c r="D27" s="13" t="s">
        <v>1786</v>
      </c>
      <c r="E27" t="str">
        <f>VLOOKUP(B27,'נהריה מכשירים'!A:C,2,FALSE)</f>
        <v>IrisIQ200.exe</v>
      </c>
    </row>
    <row r="28" spans="1:5">
      <c r="A28" s="18">
        <v>5074</v>
      </c>
      <c r="B28" t="s">
        <v>840</v>
      </c>
      <c r="C28" s="18">
        <v>20220</v>
      </c>
      <c r="D28" s="13" t="s">
        <v>1786</v>
      </c>
      <c r="E28" t="str">
        <f>VLOOKUP(B28,'נהריה מכשירים'!A:C,2,FALSE)</f>
        <v>IdsISys.exe</v>
      </c>
    </row>
    <row r="29" spans="1:5">
      <c r="A29" s="18">
        <v>5093</v>
      </c>
      <c r="B29" t="s">
        <v>839</v>
      </c>
      <c r="C29" s="18">
        <v>20220</v>
      </c>
      <c r="D29" s="13" t="s">
        <v>1786</v>
      </c>
      <c r="E29" t="str">
        <f>VLOOKUP(B29,'נהריה מכשירים'!A:C,2,FALSE)</f>
        <v>Alinity.exe</v>
      </c>
    </row>
    <row r="30" spans="1:5">
      <c r="A30" s="18">
        <v>5122</v>
      </c>
      <c r="B30" t="s">
        <v>838</v>
      </c>
      <c r="C30" s="18">
        <v>20220</v>
      </c>
      <c r="D30" s="13" t="s">
        <v>1786</v>
      </c>
      <c r="E30" t="str">
        <f>VLOOKUP(B30,'נהריה מכשירים'!A:C,2,FALSE)</f>
        <v>Osmometer.exe</v>
      </c>
    </row>
    <row r="31" spans="1:5">
      <c r="A31" s="18">
        <v>5102</v>
      </c>
      <c r="B31" t="s">
        <v>837</v>
      </c>
      <c r="C31" s="18">
        <v>20220</v>
      </c>
      <c r="D31" s="13" t="s">
        <v>1786</v>
      </c>
      <c r="E31" t="str">
        <f>VLOOKUP(B31,'נהריה מכשירים'!A:C,2,FALSE)</f>
        <v>Alinity.exe</v>
      </c>
    </row>
    <row r="32" spans="1:5">
      <c r="A32" s="18">
        <v>5103</v>
      </c>
      <c r="B32" t="s">
        <v>836</v>
      </c>
      <c r="C32" s="18">
        <v>20220</v>
      </c>
      <c r="D32" s="13" t="s">
        <v>1786</v>
      </c>
      <c r="E32" t="str">
        <f>VLOOKUP(B32,'נהריה מכשירים'!A:C,2,FALSE)</f>
        <v>Alinity.exe</v>
      </c>
    </row>
    <row r="33" spans="1:5">
      <c r="A33" s="18">
        <v>5105</v>
      </c>
      <c r="B33" t="s">
        <v>680</v>
      </c>
      <c r="C33" s="18">
        <v>20220</v>
      </c>
      <c r="D33" s="13" t="s">
        <v>1786</v>
      </c>
      <c r="E33" t="str">
        <f>VLOOKUP(B33,'נהריה מכשירים'!A:C,2,FALSE)</f>
        <v>Labonline.exe</v>
      </c>
    </row>
    <row r="34" spans="1:5">
      <c r="A34" s="18">
        <v>5104</v>
      </c>
      <c r="B34" t="s">
        <v>697</v>
      </c>
      <c r="C34" s="18">
        <v>20220</v>
      </c>
      <c r="D34" s="13" t="s">
        <v>1786</v>
      </c>
      <c r="E34" t="str">
        <f>VLOOKUP(B34,'נהריה מכשירים'!A:C,2,FALSE)</f>
        <v>Labonline.exe</v>
      </c>
    </row>
    <row r="35" spans="1:5">
      <c r="A35" s="18">
        <v>93</v>
      </c>
      <c r="B35" t="s">
        <v>835</v>
      </c>
      <c r="C35" s="18">
        <v>20530</v>
      </c>
      <c r="D35" s="13" t="s">
        <v>161</v>
      </c>
      <c r="E35" t="str">
        <f>VLOOKUP(B35,'נהריה מכשירים'!A:C,2,FALSE)</f>
        <v>PentraML.exe</v>
      </c>
    </row>
    <row r="36" spans="1:5">
      <c r="A36" s="18">
        <v>5101</v>
      </c>
      <c r="B36" t="s">
        <v>834</v>
      </c>
      <c r="C36" s="18">
        <v>20530</v>
      </c>
      <c r="D36" s="13" t="s">
        <v>161</v>
      </c>
      <c r="E36" t="e">
        <f>VLOOKUP(B36,'נהריה מכשירים'!A:C,2,FALSE)</f>
        <v>#N/A</v>
      </c>
    </row>
    <row r="37" spans="1:5">
      <c r="A37" s="18">
        <v>94</v>
      </c>
      <c r="B37" t="s">
        <v>833</v>
      </c>
      <c r="C37" s="18">
        <v>20530</v>
      </c>
      <c r="D37" s="13" t="s">
        <v>161</v>
      </c>
      <c r="E37" t="str">
        <f>VLOOKUP(B37,'נהריה מכשירים'!A:C,2,FALSE)</f>
        <v>Vidas.exe</v>
      </c>
    </row>
    <row r="38" spans="1:5">
      <c r="A38" s="18">
        <v>897</v>
      </c>
      <c r="B38" t="s">
        <v>832</v>
      </c>
      <c r="C38" s="18">
        <v>20530</v>
      </c>
      <c r="D38" s="13" t="s">
        <v>161</v>
      </c>
      <c r="E38" t="str">
        <f>VLOOKUP(B38,'נהריה מכשירים'!A:C,2,FALSE)</f>
        <v>AclTop.exe</v>
      </c>
    </row>
    <row r="39" spans="1:5">
      <c r="A39" s="18">
        <v>5051</v>
      </c>
      <c r="B39" t="s">
        <v>831</v>
      </c>
      <c r="C39" s="18">
        <v>20530</v>
      </c>
      <c r="D39" s="13" t="s">
        <v>161</v>
      </c>
      <c r="E39" t="str">
        <f>VLOOKUP(B39,'נהריה מכשירים'!A:C,2,FALSE)</f>
        <v>Acltop.exe</v>
      </c>
    </row>
    <row r="40" spans="1:5">
      <c r="A40" s="18">
        <v>5055</v>
      </c>
      <c r="B40" t="s">
        <v>830</v>
      </c>
      <c r="C40" s="18">
        <v>20530</v>
      </c>
      <c r="D40" s="13" t="s">
        <v>161</v>
      </c>
      <c r="E40" t="str">
        <f>VLOOKUP(B40,'נהריה מכשירים'!A:C,2,FALSE)</f>
        <v>Suit.exe</v>
      </c>
    </row>
    <row r="41" spans="1:5">
      <c r="A41" s="18">
        <v>14</v>
      </c>
      <c r="B41" t="s">
        <v>829</v>
      </c>
      <c r="C41" s="18">
        <v>20530</v>
      </c>
      <c r="D41" s="13" t="s">
        <v>161</v>
      </c>
      <c r="E41" t="str">
        <f>VLOOKUP(B41,'נהריה מכשירים'!A:C,2,FALSE)</f>
        <v>Advia.exe</v>
      </c>
    </row>
    <row r="42" spans="1:5">
      <c r="A42" s="18">
        <v>13</v>
      </c>
      <c r="B42" t="s">
        <v>828</v>
      </c>
      <c r="C42" s="18">
        <v>20530</v>
      </c>
      <c r="D42" s="13" t="s">
        <v>161</v>
      </c>
      <c r="E42" t="str">
        <f>VLOOKUP(B42,'נהריה מכשירים'!A:C,2,FALSE)</f>
        <v>LH750.exe</v>
      </c>
    </row>
    <row r="43" spans="1:5">
      <c r="A43" s="18">
        <v>5061</v>
      </c>
      <c r="B43" t="s">
        <v>827</v>
      </c>
      <c r="C43" s="18">
        <v>20530</v>
      </c>
      <c r="D43" s="13" t="s">
        <v>161</v>
      </c>
      <c r="E43" t="str">
        <f>VLOOKUP(B43,'נהריה מכשירים'!A:C,2,FALSE)</f>
        <v>Suit.exe</v>
      </c>
    </row>
    <row r="44" spans="1:5">
      <c r="A44" s="18">
        <v>24</v>
      </c>
      <c r="B44" t="s">
        <v>616</v>
      </c>
      <c r="C44" s="18">
        <v>20530</v>
      </c>
      <c r="D44" s="13" t="s">
        <v>161</v>
      </c>
      <c r="E44" t="e">
        <f>VLOOKUP(B44,'נהריה מכשירים'!A:C,2,FALSE)</f>
        <v>#N/A</v>
      </c>
    </row>
    <row r="45" spans="1:5">
      <c r="A45" s="18">
        <v>23</v>
      </c>
      <c r="B45" t="s">
        <v>826</v>
      </c>
      <c r="C45" s="18">
        <v>20530</v>
      </c>
      <c r="D45" s="13" t="s">
        <v>161</v>
      </c>
      <c r="E45" t="e">
        <f>VLOOKUP(B45,'נהריה מכשירים'!A:C,2,FALSE)</f>
        <v>#N/A</v>
      </c>
    </row>
    <row r="46" spans="1:5">
      <c r="A46" s="18">
        <v>20</v>
      </c>
      <c r="B46" t="s">
        <v>212</v>
      </c>
      <c r="C46" s="18">
        <v>20530</v>
      </c>
      <c r="D46" s="13" t="s">
        <v>161</v>
      </c>
      <c r="E46" t="e">
        <f>VLOOKUP(B46,'נהריה מכשירים'!A:C,2,FALSE)</f>
        <v>#N/A</v>
      </c>
    </row>
    <row r="47" spans="1:5">
      <c r="A47" s="18">
        <v>18</v>
      </c>
      <c r="B47" t="s">
        <v>825</v>
      </c>
      <c r="C47" s="18">
        <v>20530</v>
      </c>
      <c r="D47" s="13" t="s">
        <v>161</v>
      </c>
      <c r="E47" t="str">
        <f>VLOOKUP(B47,'נהריה מכשירים'!A:C,2,FALSE)</f>
        <v>Preference.exe</v>
      </c>
    </row>
    <row r="48" spans="1:5">
      <c r="A48" s="18">
        <v>5098</v>
      </c>
      <c r="B48" t="s">
        <v>824</v>
      </c>
      <c r="C48" s="18">
        <v>20530</v>
      </c>
      <c r="D48" s="13" t="s">
        <v>161</v>
      </c>
      <c r="E48" t="str">
        <f>VLOOKUP(B48,'נהריה מכשירים'!A:C,2,FALSE)</f>
        <v>Optilite.exe</v>
      </c>
    </row>
    <row r="49" spans="1:5">
      <c r="A49" s="18">
        <v>5100</v>
      </c>
      <c r="B49" t="s">
        <v>823</v>
      </c>
      <c r="C49" s="18">
        <v>20530</v>
      </c>
      <c r="D49" s="13" t="s">
        <v>161</v>
      </c>
      <c r="E49" t="e">
        <f>VLOOKUP(B49,'נהריה מכשירים'!A:C,2,FALSE)</f>
        <v>#N/A</v>
      </c>
    </row>
    <row r="50" spans="1:5">
      <c r="A50" s="18">
        <v>63</v>
      </c>
      <c r="B50" t="s">
        <v>822</v>
      </c>
      <c r="C50" s="18">
        <v>20530</v>
      </c>
      <c r="D50" s="13" t="s">
        <v>161</v>
      </c>
      <c r="E50" t="str">
        <f>VLOOKUP(B50,'נהריה מכשירים'!A:C,2,FALSE)</f>
        <v>ProSpec.exe</v>
      </c>
    </row>
    <row r="51" spans="1:5">
      <c r="A51" s="18">
        <v>59</v>
      </c>
      <c r="B51" t="s">
        <v>821</v>
      </c>
      <c r="C51" s="18">
        <v>20532</v>
      </c>
      <c r="D51" s="13" t="s">
        <v>165</v>
      </c>
      <c r="E51" t="e">
        <f>VLOOKUP(B51,'נהריה מכשירים'!A:C,2,FALSE)</f>
        <v>#N/A</v>
      </c>
    </row>
    <row r="52" spans="1:5">
      <c r="A52" s="18">
        <v>60</v>
      </c>
      <c r="B52" t="s">
        <v>820</v>
      </c>
      <c r="C52" s="18">
        <v>20532</v>
      </c>
      <c r="D52" s="13" t="s">
        <v>165</v>
      </c>
      <c r="E52" t="e">
        <f>VLOOKUP(B52,'נהריה מכשירים'!A:C,2,FALSE)</f>
        <v>#N/A</v>
      </c>
    </row>
    <row r="53" spans="1:5">
      <c r="A53" s="18">
        <v>895</v>
      </c>
      <c r="B53" t="s">
        <v>819</v>
      </c>
      <c r="C53" s="18">
        <v>20532</v>
      </c>
      <c r="D53" s="13" t="s">
        <v>165</v>
      </c>
      <c r="E53" t="str">
        <f>VLOOKUP(B53,'נהריה מכשירים'!A:C,2,FALSE)</f>
        <v>Mgit960.exe</v>
      </c>
    </row>
    <row r="54" spans="1:5">
      <c r="A54" s="18">
        <v>896</v>
      </c>
      <c r="B54" t="s">
        <v>818</v>
      </c>
      <c r="C54" s="18">
        <v>20532</v>
      </c>
      <c r="D54" s="13" t="s">
        <v>165</v>
      </c>
      <c r="E54" t="e">
        <f>VLOOKUP(B54,'נהריה מכשירים'!A:C,2,FALSE)</f>
        <v>#N/A</v>
      </c>
    </row>
    <row r="55" spans="1:5">
      <c r="A55" s="18">
        <v>98</v>
      </c>
      <c r="B55" t="s">
        <v>817</v>
      </c>
      <c r="C55" s="18">
        <v>20532</v>
      </c>
      <c r="D55" s="13" t="s">
        <v>165</v>
      </c>
      <c r="E55" t="e">
        <f>VLOOKUP(B55,'נהריה מכשירים'!A:C,2,FALSE)</f>
        <v>#N/A</v>
      </c>
    </row>
    <row r="56" spans="1:5">
      <c r="A56" s="18">
        <v>58</v>
      </c>
      <c r="B56" t="s">
        <v>816</v>
      </c>
      <c r="C56" s="18">
        <v>20532</v>
      </c>
      <c r="D56" s="13" t="s">
        <v>165</v>
      </c>
      <c r="E56" t="e">
        <f>VLOOKUP(B56,'נהריה מכשירים'!A:C,2,FALSE)</f>
        <v>#N/A</v>
      </c>
    </row>
    <row r="57" spans="1:5">
      <c r="A57" s="18">
        <v>57</v>
      </c>
      <c r="B57" t="s">
        <v>815</v>
      </c>
      <c r="C57" s="18">
        <v>20532</v>
      </c>
      <c r="D57" s="13" t="s">
        <v>165</v>
      </c>
      <c r="E57" t="e">
        <f>VLOOKUP(B57,'נהריה מכשירים'!A:C,2,FALSE)</f>
        <v>#N/A</v>
      </c>
    </row>
    <row r="58" spans="1:5">
      <c r="A58" s="18">
        <v>40</v>
      </c>
      <c r="B58" t="s">
        <v>814</v>
      </c>
      <c r="C58" s="18">
        <v>20532</v>
      </c>
      <c r="D58" s="13" t="s">
        <v>165</v>
      </c>
      <c r="E58" t="e">
        <f>VLOOKUP(B58,'נהריה מכשירים'!A:C,2,FALSE)</f>
        <v>#N/A</v>
      </c>
    </row>
    <row r="59" spans="1:5">
      <c r="A59" s="18">
        <v>70</v>
      </c>
      <c r="B59" t="s">
        <v>328</v>
      </c>
      <c r="C59" s="18">
        <v>20532</v>
      </c>
      <c r="D59" s="13" t="s">
        <v>165</v>
      </c>
      <c r="E59" t="e">
        <f>VLOOKUP(B59,'נהריה מכשירים'!A:C,2,FALSE)</f>
        <v>#N/A</v>
      </c>
    </row>
    <row r="60" spans="1:5">
      <c r="A60" s="18">
        <v>56</v>
      </c>
      <c r="B60" t="s">
        <v>458</v>
      </c>
      <c r="C60" s="18">
        <v>20532</v>
      </c>
      <c r="D60" s="13" t="s">
        <v>165</v>
      </c>
      <c r="E60" t="e">
        <f>VLOOKUP(B60,'נהריה מכשירים'!A:C,2,FALSE)</f>
        <v>#N/A</v>
      </c>
    </row>
    <row r="61" spans="1:5">
      <c r="A61" s="18">
        <v>55</v>
      </c>
      <c r="B61" t="s">
        <v>813</v>
      </c>
      <c r="C61" s="18">
        <v>20532</v>
      </c>
      <c r="D61" s="13" t="s">
        <v>165</v>
      </c>
      <c r="E61" t="e">
        <f>VLOOKUP(B61,'נהריה מכשירים'!A:C,2,FALSE)</f>
        <v>#N/A</v>
      </c>
    </row>
    <row r="62" spans="1:5">
      <c r="A62" s="18">
        <v>54</v>
      </c>
      <c r="B62" t="s">
        <v>812</v>
      </c>
      <c r="C62" s="18">
        <v>20532</v>
      </c>
      <c r="D62" s="13" t="s">
        <v>165</v>
      </c>
      <c r="E62" t="e">
        <f>VLOOKUP(B62,'נהריה מכשירים'!A:C,2,FALSE)</f>
        <v>#N/A</v>
      </c>
    </row>
    <row r="63" spans="1:5">
      <c r="A63" s="18">
        <v>53</v>
      </c>
      <c r="B63" t="s">
        <v>338</v>
      </c>
      <c r="C63" s="18">
        <v>20532</v>
      </c>
      <c r="D63" s="13" t="s">
        <v>165</v>
      </c>
      <c r="E63" t="e">
        <f>VLOOKUP(B63,'נהריה מכשירים'!A:C,2,FALSE)</f>
        <v>#N/A</v>
      </c>
    </row>
    <row r="64" spans="1:5">
      <c r="A64" s="18">
        <v>52</v>
      </c>
      <c r="B64" t="s">
        <v>431</v>
      </c>
      <c r="C64" s="18">
        <v>20532</v>
      </c>
      <c r="D64" s="13" t="s">
        <v>165</v>
      </c>
      <c r="E64" t="e">
        <f>VLOOKUP(B64,'נהריה מכשירים'!A:C,2,FALSE)</f>
        <v>#N/A</v>
      </c>
    </row>
    <row r="65" spans="1:5">
      <c r="A65" s="18">
        <v>51</v>
      </c>
      <c r="B65" t="s">
        <v>430</v>
      </c>
      <c r="C65" s="18">
        <v>20532</v>
      </c>
      <c r="D65" s="13" t="s">
        <v>165</v>
      </c>
      <c r="E65" t="e">
        <f>VLOOKUP(B65,'נהריה מכשירים'!A:C,2,FALSE)</f>
        <v>#N/A</v>
      </c>
    </row>
    <row r="66" spans="1:5">
      <c r="A66" s="18">
        <v>50</v>
      </c>
      <c r="B66" t="s">
        <v>635</v>
      </c>
      <c r="C66" s="18">
        <v>20532</v>
      </c>
      <c r="D66" s="13" t="s">
        <v>165</v>
      </c>
      <c r="E66" t="e">
        <f>VLOOKUP(B66,'נהריה מכשירים'!A:C,2,FALSE)</f>
        <v>#N/A</v>
      </c>
    </row>
    <row r="67" spans="1:5">
      <c r="A67" s="18">
        <v>49</v>
      </c>
      <c r="B67" t="s">
        <v>446</v>
      </c>
      <c r="C67" s="18">
        <v>20532</v>
      </c>
      <c r="D67" s="13" t="s">
        <v>165</v>
      </c>
      <c r="E67" t="str">
        <f>VLOOKUP(B67,'נהריה מכשירים'!A:C,2,FALSE)</f>
        <v>VitekOBSERVA.exe</v>
      </c>
    </row>
    <row r="68" spans="1:5">
      <c r="A68" s="18">
        <v>48</v>
      </c>
      <c r="B68" t="s">
        <v>811</v>
      </c>
      <c r="C68" s="18">
        <v>20532</v>
      </c>
      <c r="D68" s="13" t="s">
        <v>165</v>
      </c>
      <c r="E68" t="str">
        <f>VLOOKUP(B68,'נהריה מכשירים'!A:C,2,FALSE)</f>
        <v>BactLinkDo.exe</v>
      </c>
    </row>
    <row r="69" spans="1:5">
      <c r="A69" s="18">
        <v>47</v>
      </c>
      <c r="B69" t="s">
        <v>810</v>
      </c>
      <c r="C69" s="18">
        <v>20532</v>
      </c>
      <c r="D69" s="13" t="s">
        <v>165</v>
      </c>
      <c r="E69" t="str">
        <f>VLOOKUP(B69,'נהריה מכשירים'!A:C,2,FALSE)</f>
        <v>BacTec.exe</v>
      </c>
    </row>
    <row r="70" spans="1:5">
      <c r="A70" s="18">
        <v>44</v>
      </c>
      <c r="B70" t="s">
        <v>809</v>
      </c>
      <c r="C70" s="18">
        <v>20532</v>
      </c>
      <c r="D70" s="13" t="s">
        <v>165</v>
      </c>
      <c r="E70" t="str">
        <f>VLOOKUP(B70,'נהריה מכשירים'!A:C,2,FALSE)</f>
        <v>AxsymDo.exe</v>
      </c>
    </row>
    <row r="71" spans="1:5">
      <c r="A71" s="18">
        <v>34</v>
      </c>
      <c r="B71" t="s">
        <v>808</v>
      </c>
      <c r="C71" s="18">
        <v>20532</v>
      </c>
      <c r="D71" s="13" t="s">
        <v>165</v>
      </c>
      <c r="E71" t="str">
        <f>VLOOKUP(B71,'נהריה מכשירים'!A:C,2,FALSE)</f>
        <v>Architect.exe</v>
      </c>
    </row>
    <row r="72" spans="1:5">
      <c r="A72" s="18">
        <v>5114</v>
      </c>
      <c r="B72" t="s">
        <v>807</v>
      </c>
      <c r="C72" s="18">
        <v>20532</v>
      </c>
      <c r="D72" s="13" t="s">
        <v>165</v>
      </c>
      <c r="E72" t="str">
        <f>VLOOKUP(B72,'נהריה מכשירים'!A:C,2,FALSE)</f>
        <v>IdsISys.exe</v>
      </c>
    </row>
    <row r="73" spans="1:5">
      <c r="A73" s="18">
        <v>5117</v>
      </c>
      <c r="B73" t="s">
        <v>806</v>
      </c>
      <c r="C73" s="18">
        <v>20532</v>
      </c>
      <c r="D73" s="13" t="s">
        <v>165</v>
      </c>
      <c r="E73" t="str">
        <f>VLOOKUP(B73,'נהריה מכשירים'!A:C,2,FALSE)</f>
        <v>Biofire.exe</v>
      </c>
    </row>
    <row r="74" spans="1:5">
      <c r="A74" s="18">
        <v>5116</v>
      </c>
      <c r="B74" t="s">
        <v>805</v>
      </c>
      <c r="C74" s="18">
        <v>20532</v>
      </c>
      <c r="D74" s="13" t="s">
        <v>165</v>
      </c>
      <c r="E74" t="e">
        <f>VLOOKUP(B74,'נהריה מכשירים'!A:C,2,FALSE)</f>
        <v>#N/A</v>
      </c>
    </row>
    <row r="75" spans="1:5">
      <c r="A75" s="18">
        <v>5091</v>
      </c>
      <c r="B75" t="s">
        <v>804</v>
      </c>
      <c r="C75" s="18">
        <v>20532</v>
      </c>
      <c r="D75" s="13" t="s">
        <v>165</v>
      </c>
      <c r="E75" t="str">
        <f>VLOOKUP(B75,'נהריה מכשירים'!A:C,2,FALSE)</f>
        <v>CFX96.exe</v>
      </c>
    </row>
    <row r="76" spans="1:5">
      <c r="A76" s="18">
        <v>5090</v>
      </c>
      <c r="B76" t="s">
        <v>103</v>
      </c>
      <c r="C76" s="18">
        <v>20532</v>
      </c>
      <c r="D76" s="13" t="s">
        <v>165</v>
      </c>
      <c r="E76" t="str">
        <f>VLOOKUP(B76,'נהריה מכשירים'!A:C,2,FALSE)</f>
        <v>CFX96.exe</v>
      </c>
    </row>
    <row r="77" spans="1:5">
      <c r="A77" s="18">
        <v>5092</v>
      </c>
      <c r="B77" t="s">
        <v>803</v>
      </c>
      <c r="C77" s="18">
        <v>20532</v>
      </c>
      <c r="D77" s="13" t="s">
        <v>165</v>
      </c>
      <c r="E77" t="str">
        <f>VLOOKUP(B77,'נהריה מכשירים'!A:C,2,FALSE)</f>
        <v>Sofia.exe</v>
      </c>
    </row>
    <row r="78" spans="1:5">
      <c r="A78" s="18">
        <v>5088</v>
      </c>
      <c r="B78" t="s">
        <v>115</v>
      </c>
      <c r="C78" s="18">
        <v>20532</v>
      </c>
      <c r="D78" s="13" t="s">
        <v>165</v>
      </c>
      <c r="E78" t="str">
        <f>VLOOKUP(B78,'נהריה מכשירים'!A:C,2,FALSE)</f>
        <v>LiaisonMDX.exe</v>
      </c>
    </row>
    <row r="79" spans="1:5">
      <c r="A79" s="18">
        <v>5064</v>
      </c>
      <c r="B79" t="s">
        <v>802</v>
      </c>
      <c r="C79" s="18">
        <v>20532</v>
      </c>
      <c r="D79" s="13" t="s">
        <v>165</v>
      </c>
      <c r="E79" t="str">
        <f>VLOOKUP(B79,'נהריה מכשירים'!A:C,2,FALSE)</f>
        <v>GeneXpert.exe</v>
      </c>
    </row>
    <row r="80" spans="1:5">
      <c r="A80" s="18">
        <v>22</v>
      </c>
      <c r="B80" t="s">
        <v>801</v>
      </c>
      <c r="C80" s="18">
        <v>20532</v>
      </c>
      <c r="D80" s="13" t="s">
        <v>165</v>
      </c>
      <c r="E80" t="str">
        <f>VLOOKUP(B80,'נהריה מכשירים'!A:C,2,FALSE)</f>
        <v>BactLink.exe</v>
      </c>
    </row>
    <row r="81" spans="1:5">
      <c r="A81" s="18">
        <v>5062</v>
      </c>
      <c r="B81" t="s">
        <v>800</v>
      </c>
      <c r="C81" s="18">
        <v>20532</v>
      </c>
      <c r="D81" s="13" t="s">
        <v>165</v>
      </c>
      <c r="E81" t="str">
        <f>VLOOKUP(B81,'נהריה מכשירים'!A:C,2,FALSE)</f>
        <v>GeneXpert.exe</v>
      </c>
    </row>
    <row r="82" spans="1:5">
      <c r="A82" s="18">
        <v>5052</v>
      </c>
      <c r="B82" t="s">
        <v>98</v>
      </c>
      <c r="C82" s="18">
        <v>20532</v>
      </c>
      <c r="D82" s="13" t="s">
        <v>165</v>
      </c>
      <c r="E82" t="str">
        <f>VLOOKUP(B82,'נהריה מכשירים'!A:C,2,FALSE)</f>
        <v>VitekMOH.exe</v>
      </c>
    </row>
    <row r="83" spans="1:5">
      <c r="A83" s="18">
        <v>103</v>
      </c>
      <c r="B83" t="s">
        <v>799</v>
      </c>
      <c r="C83" s="18">
        <v>20532</v>
      </c>
      <c r="D83" s="13" t="s">
        <v>165</v>
      </c>
      <c r="E83" t="e">
        <f>VLOOKUP(B83,'נהריה מכשירים'!A:C,2,FALSE)</f>
        <v>#N/A</v>
      </c>
    </row>
    <row r="84" spans="1:5">
      <c r="A84" s="18">
        <v>147</v>
      </c>
      <c r="B84" t="s">
        <v>798</v>
      </c>
      <c r="C84" s="18">
        <v>20532</v>
      </c>
      <c r="D84" s="13" t="s">
        <v>165</v>
      </c>
      <c r="E84" t="str">
        <f>VLOOKUP(B84,'נהריה מכשירים'!A:C,2,FALSE)</f>
        <v>BactLink.exe</v>
      </c>
    </row>
    <row r="85" spans="1:5">
      <c r="A85" s="18">
        <v>148</v>
      </c>
      <c r="B85" t="s">
        <v>64</v>
      </c>
      <c r="C85" s="18">
        <v>20532</v>
      </c>
      <c r="D85" s="13" t="s">
        <v>165</v>
      </c>
      <c r="E85" t="str">
        <f>VLOOKUP(B85,'נהריה מכשירים'!A:C,2,FALSE)</f>
        <v>BactLinkDo.exe</v>
      </c>
    </row>
    <row r="86" spans="1:5">
      <c r="A86" s="18">
        <v>149</v>
      </c>
      <c r="B86" t="s">
        <v>797</v>
      </c>
      <c r="C86" s="18">
        <v>20532</v>
      </c>
      <c r="D86" s="13" t="s">
        <v>165</v>
      </c>
      <c r="E86" t="str">
        <f>VLOOKUP(B86,'נהריה מכשירים'!A:C,2,FALSE)</f>
        <v>SQ2.exe</v>
      </c>
    </row>
    <row r="87" spans="1:5">
      <c r="A87" s="18">
        <v>1</v>
      </c>
      <c r="B87" t="s">
        <v>796</v>
      </c>
      <c r="C87" s="18">
        <v>20532</v>
      </c>
      <c r="D87" s="13" t="s">
        <v>165</v>
      </c>
      <c r="E87" t="str">
        <f>VLOOKUP(B87,'נהריה מכשירים'!A:C,2,FALSE)</f>
        <v>ArchitectNoDemog.exe</v>
      </c>
    </row>
    <row r="88" spans="1:5">
      <c r="A88" s="18">
        <v>889</v>
      </c>
      <c r="B88" t="s">
        <v>425</v>
      </c>
      <c r="C88" s="18">
        <v>20533</v>
      </c>
      <c r="D88" s="13" t="s">
        <v>152</v>
      </c>
      <c r="E88" t="e">
        <f>VLOOKUP(B88,'נהריה מכשירים'!A:C,2,FALSE)</f>
        <v>#N/A</v>
      </c>
    </row>
    <row r="89" spans="1:5">
      <c r="A89" s="18">
        <v>891</v>
      </c>
      <c r="B89" t="s">
        <v>795</v>
      </c>
      <c r="C89" s="18">
        <v>20533</v>
      </c>
      <c r="D89" s="13" t="s">
        <v>152</v>
      </c>
      <c r="E89" t="e">
        <f>VLOOKUP(B89,'נהריה מכשירים'!A:C,2,FALSE)</f>
        <v>#N/A</v>
      </c>
    </row>
    <row r="90" spans="1:5">
      <c r="A90" s="18">
        <v>890</v>
      </c>
      <c r="B90" t="s">
        <v>426</v>
      </c>
      <c r="C90" s="18">
        <v>20533</v>
      </c>
      <c r="D90" s="13" t="s">
        <v>152</v>
      </c>
      <c r="E90" t="e">
        <f>VLOOKUP(B90,'נהריה מכשירים'!A:C,2,FALSE)</f>
        <v>#N/A</v>
      </c>
    </row>
    <row r="91" spans="1:5">
      <c r="A91" s="18">
        <v>5085</v>
      </c>
      <c r="B91" t="s">
        <v>794</v>
      </c>
      <c r="C91" s="18">
        <v>20533</v>
      </c>
      <c r="D91" s="13" t="s">
        <v>152</v>
      </c>
      <c r="E91" t="str">
        <f>VLOOKUP(B91,'נהריה מכשירים'!A:C,2,FALSE)</f>
        <v>Ventana.exe</v>
      </c>
    </row>
    <row r="92" spans="1:5">
      <c r="A92" s="18">
        <v>5086</v>
      </c>
      <c r="B92" t="s">
        <v>793</v>
      </c>
      <c r="C92" s="18">
        <v>20533</v>
      </c>
      <c r="D92" s="13" t="s">
        <v>152</v>
      </c>
      <c r="E92" t="str">
        <f>VLOOKUP(B92,'נהריה מכשירים'!A:C,2,FALSE)</f>
        <v>VentanaReciever.exe</v>
      </c>
    </row>
    <row r="93" spans="1:5">
      <c r="A93" s="18">
        <v>892</v>
      </c>
      <c r="B93" t="s">
        <v>271</v>
      </c>
      <c r="C93" s="18">
        <v>20535</v>
      </c>
      <c r="D93" s="13" t="s">
        <v>1789</v>
      </c>
      <c r="E93" t="e">
        <f>VLOOKUP(B93,'נהריה מכשירים'!A:C,2,FALSE)</f>
        <v>#N/A</v>
      </c>
    </row>
    <row r="94" spans="1:5">
      <c r="A94" s="18">
        <v>61</v>
      </c>
      <c r="B94" t="s">
        <v>79</v>
      </c>
      <c r="C94" s="18">
        <v>20536</v>
      </c>
      <c r="D94" s="13" t="s">
        <v>1763</v>
      </c>
      <c r="E94" t="str">
        <f>VLOOKUP(B94,'נהריה מכשירים'!A:C,2,FALSE)</f>
        <v>IH1000COM.exe</v>
      </c>
    </row>
    <row r="95" spans="1:5">
      <c r="A95" s="18">
        <v>90</v>
      </c>
      <c r="B95" t="s">
        <v>792</v>
      </c>
      <c r="C95" s="18">
        <v>20536</v>
      </c>
      <c r="D95" s="13" t="s">
        <v>1763</v>
      </c>
      <c r="E95" t="str">
        <f>VLOOKUP(B95,'נהריה מכשירים'!A:C,2,FALSE)</f>
        <v>DianaCr.exe</v>
      </c>
    </row>
    <row r="96" spans="1:5">
      <c r="A96" s="18">
        <v>92</v>
      </c>
      <c r="B96" t="s">
        <v>791</v>
      </c>
      <c r="C96" s="18">
        <v>20536</v>
      </c>
      <c r="D96" s="13" t="s">
        <v>1763</v>
      </c>
      <c r="E96" t="str">
        <f>VLOOKUP(B96,'נהריה מכשירים'!A:C,2,FALSE)</f>
        <v>DianaCr.exe</v>
      </c>
    </row>
    <row r="97" spans="1:5">
      <c r="A97" s="18">
        <v>5097</v>
      </c>
      <c r="B97" t="s">
        <v>236</v>
      </c>
      <c r="C97" s="18">
        <v>20536</v>
      </c>
      <c r="D97" s="13" t="s">
        <v>1763</v>
      </c>
      <c r="E97" t="str">
        <f>VLOOKUP(B97,'נהריה מכשירים'!A:C,2,FALSE)</f>
        <v>Erytra.exe</v>
      </c>
    </row>
  </sheetData>
  <autoFilter ref="A1:E97" xr:uid="{1069EAFE-1659-4C6F-B8E1-CCDE08243181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Assaf Jarofe - Shamir</vt:lpstr>
      <vt:lpstr>אסף מכשירים</vt:lpstr>
      <vt:lpstr>Barzilay  </vt:lpstr>
      <vt:lpstr>ברזילי מכשירים</vt:lpstr>
      <vt:lpstr>Hillel Yaffe</vt:lpstr>
      <vt:lpstr>הלל יפה מכשירים</vt:lpstr>
      <vt:lpstr>Rambam</vt:lpstr>
      <vt:lpstr>רמבם מכשירים</vt:lpstr>
      <vt:lpstr>Nahariya - Lagalil</vt:lpstr>
      <vt:lpstr>נהריה מכשירים</vt:lpstr>
      <vt:lpstr>Poriya</vt:lpstr>
      <vt:lpstr>פוריה מכשירים</vt:lpstr>
      <vt:lpstr>Ziv</vt:lpstr>
      <vt:lpstr>זיו מכשירים</vt:lpstr>
      <vt:lpstr>Ichilov</vt:lpstr>
      <vt:lpstr>איכילוב מכשירים</vt:lpstr>
      <vt:lpstr>Wolfsson</vt:lpstr>
      <vt:lpstr>וולפסון מכשירים </vt:lpstr>
      <vt:lpstr>Bnei Zion</vt:lpstr>
      <vt:lpstr>בני ציון מכשירים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Efrat Shelach Yeshurun</cp:lastModifiedBy>
  <dcterms:created xsi:type="dcterms:W3CDTF">2025-06-11T11:01:32Z</dcterms:created>
  <dcterms:modified xsi:type="dcterms:W3CDTF">2025-07-05T12:21:43Z</dcterms:modified>
</cp:coreProperties>
</file>